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o\Lucru 2020\Materiale Didactice\BA I Management Date Modelare\2020 BA1 Materiale\Pagina materiei 2020\10 11 Clasificare modele si studii vegetatie\"/>
    </mc:Choice>
  </mc:AlternateContent>
  <bookViews>
    <workbookView xWindow="-15" yWindow="-15" windowWidth="15480" windowHeight="6210" activeTab="5"/>
  </bookViews>
  <sheets>
    <sheet name="Informatii" sheetId="4" r:id="rId1"/>
    <sheet name="Species" sheetId="1" r:id="rId2"/>
    <sheet name="Tracheophyta" sheetId="6" r:id="rId3"/>
    <sheet name="Bryophyta" sheetId="7" r:id="rId4"/>
    <sheet name="EnvVar" sheetId="2" r:id="rId5"/>
    <sheet name="FWS EV Summary" sheetId="5" r:id="rId6"/>
  </sheets>
  <calcPr calcId="152511"/>
</workbook>
</file>

<file path=xl/calcChain.xml><?xml version="1.0" encoding="utf-8"?>
<calcChain xmlns="http://schemas.openxmlformats.org/spreadsheetml/2006/main">
  <c r="Q3" i="2" l="1"/>
  <c r="R3" i="2"/>
  <c r="S3" i="2"/>
  <c r="T3" i="2"/>
  <c r="U3" i="2"/>
  <c r="V3" i="2"/>
  <c r="W3" i="2"/>
  <c r="X3" i="2"/>
  <c r="Y3" i="2"/>
  <c r="Z3" i="2"/>
  <c r="AA3" i="2"/>
  <c r="Q4" i="2"/>
  <c r="R4" i="2"/>
  <c r="S4" i="2"/>
  <c r="T4" i="2"/>
  <c r="U4" i="2"/>
  <c r="V4" i="2"/>
  <c r="W4" i="2"/>
  <c r="X4" i="2"/>
  <c r="Y4" i="2"/>
  <c r="Z4" i="2"/>
  <c r="AA4" i="2"/>
  <c r="Q5" i="2"/>
  <c r="R5" i="2"/>
  <c r="S5" i="2"/>
  <c r="T5" i="2"/>
  <c r="U5" i="2"/>
  <c r="V5" i="2"/>
  <c r="W5" i="2"/>
  <c r="X5" i="2"/>
  <c r="Y5" i="2"/>
  <c r="Z5" i="2"/>
  <c r="AA5" i="2"/>
  <c r="Q6" i="2"/>
  <c r="R6" i="2"/>
  <c r="S6" i="2"/>
  <c r="T6" i="2"/>
  <c r="U6" i="2"/>
  <c r="V6" i="2"/>
  <c r="W6" i="2"/>
  <c r="X6" i="2"/>
  <c r="Y6" i="2"/>
  <c r="Z6" i="2"/>
  <c r="AA6" i="2"/>
  <c r="Q7" i="2"/>
  <c r="R7" i="2"/>
  <c r="S7" i="2"/>
  <c r="T7" i="2"/>
  <c r="U7" i="2"/>
  <c r="V7" i="2"/>
  <c r="W7" i="2"/>
  <c r="X7" i="2"/>
  <c r="Y7" i="2"/>
  <c r="Z7" i="2"/>
  <c r="AA7" i="2"/>
  <c r="Q8" i="2"/>
  <c r="R8" i="2"/>
  <c r="S8" i="2"/>
  <c r="T8" i="2"/>
  <c r="U8" i="2"/>
  <c r="V8" i="2"/>
  <c r="W8" i="2"/>
  <c r="X8" i="2"/>
  <c r="Y8" i="2"/>
  <c r="Z8" i="2"/>
  <c r="AA8" i="2"/>
  <c r="Q9" i="2"/>
  <c r="R9" i="2"/>
  <c r="S9" i="2"/>
  <c r="T9" i="2"/>
  <c r="U9" i="2"/>
  <c r="V9" i="2"/>
  <c r="W9" i="2"/>
  <c r="X9" i="2"/>
  <c r="Y9" i="2"/>
  <c r="Z9" i="2"/>
  <c r="AA9" i="2"/>
  <c r="Q10" i="2"/>
  <c r="R10" i="2"/>
  <c r="S10" i="2"/>
  <c r="T10" i="2"/>
  <c r="U10" i="2"/>
  <c r="V10" i="2"/>
  <c r="W10" i="2"/>
  <c r="X10" i="2"/>
  <c r="Y10" i="2"/>
  <c r="Z10" i="2"/>
  <c r="AA10" i="2"/>
  <c r="Q11" i="2"/>
  <c r="R11" i="2"/>
  <c r="S11" i="2"/>
  <c r="T11" i="2"/>
  <c r="U11" i="2"/>
  <c r="V11" i="2"/>
  <c r="W11" i="2"/>
  <c r="X11" i="2"/>
  <c r="Y11" i="2"/>
  <c r="Z11" i="2"/>
  <c r="AA11" i="2"/>
  <c r="Q12" i="2"/>
  <c r="R12" i="2"/>
  <c r="S12" i="2"/>
  <c r="T12" i="2"/>
  <c r="U12" i="2"/>
  <c r="V12" i="2"/>
  <c r="W12" i="2"/>
  <c r="X12" i="2"/>
  <c r="Y12" i="2"/>
  <c r="Z12" i="2"/>
  <c r="AA12" i="2"/>
  <c r="Q13" i="2"/>
  <c r="R13" i="2"/>
  <c r="S13" i="2"/>
  <c r="T13" i="2"/>
  <c r="U13" i="2"/>
  <c r="V13" i="2"/>
  <c r="W13" i="2"/>
  <c r="X13" i="2"/>
  <c r="Y13" i="2"/>
  <c r="Z13" i="2"/>
  <c r="AA13" i="2"/>
  <c r="Q14" i="2"/>
  <c r="R14" i="2"/>
  <c r="S14" i="2"/>
  <c r="T14" i="2"/>
  <c r="U14" i="2"/>
  <c r="V14" i="2"/>
  <c r="W14" i="2"/>
  <c r="X14" i="2"/>
  <c r="Y14" i="2"/>
  <c r="Z14" i="2"/>
  <c r="AA14" i="2"/>
  <c r="Q15" i="2"/>
  <c r="R15" i="2"/>
  <c r="S15" i="2"/>
  <c r="T15" i="2"/>
  <c r="U15" i="2"/>
  <c r="V15" i="2"/>
  <c r="W15" i="2"/>
  <c r="X15" i="2"/>
  <c r="Y15" i="2"/>
  <c r="Z15" i="2"/>
  <c r="AA15" i="2"/>
  <c r="Q16" i="2"/>
  <c r="R16" i="2"/>
  <c r="S16" i="2"/>
  <c r="T16" i="2"/>
  <c r="U16" i="2"/>
  <c r="V16" i="2"/>
  <c r="W16" i="2"/>
  <c r="X16" i="2"/>
  <c r="Y16" i="2"/>
  <c r="Z16" i="2"/>
  <c r="AA16" i="2"/>
  <c r="Q17" i="2"/>
  <c r="R17" i="2"/>
  <c r="S17" i="2"/>
  <c r="T17" i="2"/>
  <c r="U17" i="2"/>
  <c r="V17" i="2"/>
  <c r="W17" i="2"/>
  <c r="X17" i="2"/>
  <c r="Y17" i="2"/>
  <c r="Z17" i="2"/>
  <c r="AA17" i="2"/>
  <c r="Q18" i="2"/>
  <c r="R18" i="2"/>
  <c r="S18" i="2"/>
  <c r="T18" i="2"/>
  <c r="U18" i="2"/>
  <c r="V18" i="2"/>
  <c r="W18" i="2"/>
  <c r="X18" i="2"/>
  <c r="Y18" i="2"/>
  <c r="Z18" i="2"/>
  <c r="AA18" i="2"/>
  <c r="Q19" i="2"/>
  <c r="R19" i="2"/>
  <c r="S19" i="2"/>
  <c r="T19" i="2"/>
  <c r="U19" i="2"/>
  <c r="V19" i="2"/>
  <c r="W19" i="2"/>
  <c r="X19" i="2"/>
  <c r="Y19" i="2"/>
  <c r="Z19" i="2"/>
  <c r="AA19" i="2"/>
  <c r="Q20" i="2"/>
  <c r="R20" i="2"/>
  <c r="S20" i="2"/>
  <c r="T20" i="2"/>
  <c r="U20" i="2"/>
  <c r="V20" i="2"/>
  <c r="W20" i="2"/>
  <c r="X20" i="2"/>
  <c r="Y20" i="2"/>
  <c r="Z20" i="2"/>
  <c r="AA20" i="2"/>
  <c r="Q21" i="2"/>
  <c r="R21" i="2"/>
  <c r="S21" i="2"/>
  <c r="T21" i="2"/>
  <c r="U21" i="2"/>
  <c r="V21" i="2"/>
  <c r="W21" i="2"/>
  <c r="X21" i="2"/>
  <c r="Y21" i="2"/>
  <c r="Z21" i="2"/>
  <c r="AA21" i="2"/>
  <c r="Q22" i="2"/>
  <c r="R22" i="2"/>
  <c r="S22" i="2"/>
  <c r="T22" i="2"/>
  <c r="U22" i="2"/>
  <c r="V22" i="2"/>
  <c r="W22" i="2"/>
  <c r="X22" i="2"/>
  <c r="Y22" i="2"/>
  <c r="Z22" i="2"/>
  <c r="AA22" i="2"/>
  <c r="Q23" i="2"/>
  <c r="R23" i="2"/>
  <c r="S23" i="2"/>
  <c r="T23" i="2"/>
  <c r="U23" i="2"/>
  <c r="V23" i="2"/>
  <c r="W23" i="2"/>
  <c r="X23" i="2"/>
  <c r="Y23" i="2"/>
  <c r="Z23" i="2"/>
  <c r="AA23" i="2"/>
  <c r="Q24" i="2"/>
  <c r="R24" i="2"/>
  <c r="S24" i="2"/>
  <c r="T24" i="2"/>
  <c r="U24" i="2"/>
  <c r="V24" i="2"/>
  <c r="W24" i="2"/>
  <c r="X24" i="2"/>
  <c r="Y24" i="2"/>
  <c r="Z24" i="2"/>
  <c r="AA24" i="2"/>
  <c r="Q25" i="2"/>
  <c r="R25" i="2"/>
  <c r="S25" i="2"/>
  <c r="T25" i="2"/>
  <c r="U25" i="2"/>
  <c r="V25" i="2"/>
  <c r="W25" i="2"/>
  <c r="X25" i="2"/>
  <c r="Y25" i="2"/>
  <c r="Z25" i="2"/>
  <c r="AA25" i="2"/>
  <c r="Q26" i="2"/>
  <c r="R26" i="2"/>
  <c r="S26" i="2"/>
  <c r="T26" i="2"/>
  <c r="U26" i="2"/>
  <c r="V26" i="2"/>
  <c r="W26" i="2"/>
  <c r="X26" i="2"/>
  <c r="Y26" i="2"/>
  <c r="Z26" i="2"/>
  <c r="AA26" i="2"/>
  <c r="Q27" i="2"/>
  <c r="R27" i="2"/>
  <c r="S27" i="2"/>
  <c r="T27" i="2"/>
  <c r="U27" i="2"/>
  <c r="V27" i="2"/>
  <c r="W27" i="2"/>
  <c r="X27" i="2"/>
  <c r="Y27" i="2"/>
  <c r="Z27" i="2"/>
  <c r="AA27" i="2"/>
  <c r="Q28" i="2"/>
  <c r="R28" i="2"/>
  <c r="S28" i="2"/>
  <c r="T28" i="2"/>
  <c r="U28" i="2"/>
  <c r="V28" i="2"/>
  <c r="W28" i="2"/>
  <c r="X28" i="2"/>
  <c r="Y28" i="2"/>
  <c r="Z28" i="2"/>
  <c r="AA28" i="2"/>
  <c r="Q29" i="2"/>
  <c r="R29" i="2"/>
  <c r="S29" i="2"/>
  <c r="T29" i="2"/>
  <c r="U29" i="2"/>
  <c r="V29" i="2"/>
  <c r="W29" i="2"/>
  <c r="X29" i="2"/>
  <c r="Y29" i="2"/>
  <c r="Z29" i="2"/>
  <c r="AA29" i="2"/>
  <c r="Q30" i="2"/>
  <c r="R30" i="2"/>
  <c r="S30" i="2"/>
  <c r="T30" i="2"/>
  <c r="U30" i="2"/>
  <c r="V30" i="2"/>
  <c r="W30" i="2"/>
  <c r="X30" i="2"/>
  <c r="Y30" i="2"/>
  <c r="Z30" i="2"/>
  <c r="AA30" i="2"/>
  <c r="Q31" i="2"/>
  <c r="R31" i="2"/>
  <c r="S31" i="2"/>
  <c r="T31" i="2"/>
  <c r="U31" i="2"/>
  <c r="V31" i="2"/>
  <c r="W31" i="2"/>
  <c r="X31" i="2"/>
  <c r="Y31" i="2"/>
  <c r="Z31" i="2"/>
  <c r="AA31" i="2"/>
  <c r="Q32" i="2"/>
  <c r="R32" i="2"/>
  <c r="S32" i="2"/>
  <c r="T32" i="2"/>
  <c r="U32" i="2"/>
  <c r="V32" i="2"/>
  <c r="W32" i="2"/>
  <c r="X32" i="2"/>
  <c r="Y32" i="2"/>
  <c r="Z32" i="2"/>
  <c r="AA32" i="2"/>
  <c r="Q33" i="2"/>
  <c r="R33" i="2"/>
  <c r="S33" i="2"/>
  <c r="T33" i="2"/>
  <c r="U33" i="2"/>
  <c r="V33" i="2"/>
  <c r="W33" i="2"/>
  <c r="X33" i="2"/>
  <c r="Y33" i="2"/>
  <c r="Z33" i="2"/>
  <c r="AA33" i="2"/>
  <c r="Q34" i="2"/>
  <c r="R34" i="2"/>
  <c r="S34" i="2"/>
  <c r="T34" i="2"/>
  <c r="U34" i="2"/>
  <c r="V34" i="2"/>
  <c r="W34" i="2"/>
  <c r="X34" i="2"/>
  <c r="Y34" i="2"/>
  <c r="Z34" i="2"/>
  <c r="AA34" i="2"/>
  <c r="Q35" i="2"/>
  <c r="R35" i="2"/>
  <c r="S35" i="2"/>
  <c r="T35" i="2"/>
  <c r="U35" i="2"/>
  <c r="V35" i="2"/>
  <c r="W35" i="2"/>
  <c r="X35" i="2"/>
  <c r="Y35" i="2"/>
  <c r="Z35" i="2"/>
  <c r="AA35" i="2"/>
  <c r="Q36" i="2"/>
  <c r="R36" i="2"/>
  <c r="S36" i="2"/>
  <c r="T36" i="2"/>
  <c r="U36" i="2"/>
  <c r="V36" i="2"/>
  <c r="W36" i="2"/>
  <c r="X36" i="2"/>
  <c r="Y36" i="2"/>
  <c r="Z36" i="2"/>
  <c r="AA36" i="2"/>
  <c r="Q37" i="2"/>
  <c r="R37" i="2"/>
  <c r="S37" i="2"/>
  <c r="T37" i="2"/>
  <c r="U37" i="2"/>
  <c r="V37" i="2"/>
  <c r="W37" i="2"/>
  <c r="X37" i="2"/>
  <c r="Y37" i="2"/>
  <c r="Z37" i="2"/>
  <c r="AA37" i="2"/>
  <c r="Q38" i="2"/>
  <c r="R38" i="2"/>
  <c r="S38" i="2"/>
  <c r="T38" i="2"/>
  <c r="U38" i="2"/>
  <c r="V38" i="2"/>
  <c r="W38" i="2"/>
  <c r="X38" i="2"/>
  <c r="Y38" i="2"/>
  <c r="Z38" i="2"/>
  <c r="AA38" i="2"/>
  <c r="Q39" i="2"/>
  <c r="R39" i="2"/>
  <c r="S39" i="2"/>
  <c r="T39" i="2"/>
  <c r="U39" i="2"/>
  <c r="V39" i="2"/>
  <c r="W39" i="2"/>
  <c r="X39" i="2"/>
  <c r="Y39" i="2"/>
  <c r="Z39" i="2"/>
  <c r="AA39" i="2"/>
  <c r="Q40" i="2"/>
  <c r="R40" i="2"/>
  <c r="S40" i="2"/>
  <c r="T40" i="2"/>
  <c r="U40" i="2"/>
  <c r="V40" i="2"/>
  <c r="W40" i="2"/>
  <c r="X40" i="2"/>
  <c r="Y40" i="2"/>
  <c r="Z40" i="2"/>
  <c r="AA40" i="2"/>
  <c r="Q41" i="2"/>
  <c r="R41" i="2"/>
  <c r="S41" i="2"/>
  <c r="T41" i="2"/>
  <c r="U41" i="2"/>
  <c r="V41" i="2"/>
  <c r="W41" i="2"/>
  <c r="X41" i="2"/>
  <c r="Y41" i="2"/>
  <c r="Z41" i="2"/>
  <c r="AA41" i="2"/>
  <c r="Q42" i="2"/>
  <c r="R42" i="2"/>
  <c r="S42" i="2"/>
  <c r="T42" i="2"/>
  <c r="U42" i="2"/>
  <c r="V42" i="2"/>
  <c r="W42" i="2"/>
  <c r="X42" i="2"/>
  <c r="Y42" i="2"/>
  <c r="Z42" i="2"/>
  <c r="AA42" i="2"/>
  <c r="Q43" i="2"/>
  <c r="R43" i="2"/>
  <c r="S43" i="2"/>
  <c r="T43" i="2"/>
  <c r="U43" i="2"/>
  <c r="V43" i="2"/>
  <c r="W43" i="2"/>
  <c r="X43" i="2"/>
  <c r="Y43" i="2"/>
  <c r="Z43" i="2"/>
  <c r="AA43" i="2"/>
  <c r="Q44" i="2"/>
  <c r="R44" i="2"/>
  <c r="S44" i="2"/>
  <c r="T44" i="2"/>
  <c r="U44" i="2"/>
  <c r="V44" i="2"/>
  <c r="W44" i="2"/>
  <c r="X44" i="2"/>
  <c r="Y44" i="2"/>
  <c r="Z44" i="2"/>
  <c r="AA44" i="2"/>
  <c r="Q45" i="2"/>
  <c r="R45" i="2"/>
  <c r="S45" i="2"/>
  <c r="T45" i="2"/>
  <c r="U45" i="2"/>
  <c r="V45" i="2"/>
  <c r="W45" i="2"/>
  <c r="X45" i="2"/>
  <c r="Y45" i="2"/>
  <c r="Z45" i="2"/>
  <c r="AA45" i="2"/>
  <c r="Q46" i="2"/>
  <c r="R46" i="2"/>
  <c r="S46" i="2"/>
  <c r="T46" i="2"/>
  <c r="U46" i="2"/>
  <c r="V46" i="2"/>
  <c r="W46" i="2"/>
  <c r="X46" i="2"/>
  <c r="Y46" i="2"/>
  <c r="Z46" i="2"/>
  <c r="AA46" i="2"/>
  <c r="Q47" i="2"/>
  <c r="R47" i="2"/>
  <c r="S47" i="2"/>
  <c r="T47" i="2"/>
  <c r="U47" i="2"/>
  <c r="V47" i="2"/>
  <c r="W47" i="2"/>
  <c r="X47" i="2"/>
  <c r="Y47" i="2"/>
  <c r="Z47" i="2"/>
  <c r="AA47" i="2"/>
  <c r="Q48" i="2"/>
  <c r="R48" i="2"/>
  <c r="S48" i="2"/>
  <c r="T48" i="2"/>
  <c r="U48" i="2"/>
  <c r="V48" i="2"/>
  <c r="W48" i="2"/>
  <c r="X48" i="2"/>
  <c r="Y48" i="2"/>
  <c r="Z48" i="2"/>
  <c r="AA48" i="2"/>
  <c r="Q49" i="2"/>
  <c r="R49" i="2"/>
  <c r="S49" i="2"/>
  <c r="T49" i="2"/>
  <c r="U49" i="2"/>
  <c r="V49" i="2"/>
  <c r="W49" i="2"/>
  <c r="X49" i="2"/>
  <c r="Y49" i="2"/>
  <c r="Z49" i="2"/>
  <c r="AA49" i="2"/>
  <c r="Q50" i="2"/>
  <c r="R50" i="2"/>
  <c r="S50" i="2"/>
  <c r="T50" i="2"/>
  <c r="U50" i="2"/>
  <c r="V50" i="2"/>
  <c r="W50" i="2"/>
  <c r="X50" i="2"/>
  <c r="Y50" i="2"/>
  <c r="Z50" i="2"/>
  <c r="AA50" i="2"/>
  <c r="Q51" i="2"/>
  <c r="R51" i="2"/>
  <c r="S51" i="2"/>
  <c r="T51" i="2"/>
  <c r="U51" i="2"/>
  <c r="V51" i="2"/>
  <c r="W51" i="2"/>
  <c r="X51" i="2"/>
  <c r="Y51" i="2"/>
  <c r="Z51" i="2"/>
  <c r="AA51" i="2"/>
  <c r="Q52" i="2"/>
  <c r="R52" i="2"/>
  <c r="S52" i="2"/>
  <c r="T52" i="2"/>
  <c r="U52" i="2"/>
  <c r="V52" i="2"/>
  <c r="W52" i="2"/>
  <c r="X52" i="2"/>
  <c r="Y52" i="2"/>
  <c r="Z52" i="2"/>
  <c r="AA52" i="2"/>
  <c r="Q53" i="2"/>
  <c r="R53" i="2"/>
  <c r="S53" i="2"/>
  <c r="T53" i="2"/>
  <c r="U53" i="2"/>
  <c r="V53" i="2"/>
  <c r="W53" i="2"/>
  <c r="X53" i="2"/>
  <c r="Y53" i="2"/>
  <c r="Z53" i="2"/>
  <c r="AA53" i="2"/>
  <c r="Q54" i="2"/>
  <c r="R54" i="2"/>
  <c r="S54" i="2"/>
  <c r="T54" i="2"/>
  <c r="U54" i="2"/>
  <c r="V54" i="2"/>
  <c r="W54" i="2"/>
  <c r="X54" i="2"/>
  <c r="Y54" i="2"/>
  <c r="Z54" i="2"/>
  <c r="AA54" i="2"/>
  <c r="Q55" i="2"/>
  <c r="R55" i="2"/>
  <c r="S55" i="2"/>
  <c r="T55" i="2"/>
  <c r="U55" i="2"/>
  <c r="V55" i="2"/>
  <c r="W55" i="2"/>
  <c r="X55" i="2"/>
  <c r="Y55" i="2"/>
  <c r="Z55" i="2"/>
  <c r="AA55" i="2"/>
  <c r="Q56" i="2"/>
  <c r="R56" i="2"/>
  <c r="S56" i="2"/>
  <c r="T56" i="2"/>
  <c r="U56" i="2"/>
  <c r="V56" i="2"/>
  <c r="W56" i="2"/>
  <c r="X56" i="2"/>
  <c r="Y56" i="2"/>
  <c r="Z56" i="2"/>
  <c r="AA56" i="2"/>
  <c r="Q57" i="2"/>
  <c r="R57" i="2"/>
  <c r="S57" i="2"/>
  <c r="T57" i="2"/>
  <c r="U57" i="2"/>
  <c r="V57" i="2"/>
  <c r="W57" i="2"/>
  <c r="X57" i="2"/>
  <c r="Y57" i="2"/>
  <c r="Z57" i="2"/>
  <c r="AA57" i="2"/>
  <c r="Q58" i="2"/>
  <c r="R58" i="2"/>
  <c r="S58" i="2"/>
  <c r="T58" i="2"/>
  <c r="U58" i="2"/>
  <c r="V58" i="2"/>
  <c r="W58" i="2"/>
  <c r="X58" i="2"/>
  <c r="Y58" i="2"/>
  <c r="Z58" i="2"/>
  <c r="AA58" i="2"/>
  <c r="Q59" i="2"/>
  <c r="R59" i="2"/>
  <c r="S59" i="2"/>
  <c r="T59" i="2"/>
  <c r="U59" i="2"/>
  <c r="V59" i="2"/>
  <c r="W59" i="2"/>
  <c r="X59" i="2"/>
  <c r="Y59" i="2"/>
  <c r="Z59" i="2"/>
  <c r="AA59" i="2"/>
  <c r="Q60" i="2"/>
  <c r="R60" i="2"/>
  <c r="S60" i="2"/>
  <c r="T60" i="2"/>
  <c r="U60" i="2"/>
  <c r="V60" i="2"/>
  <c r="W60" i="2"/>
  <c r="X60" i="2"/>
  <c r="Y60" i="2"/>
  <c r="Z60" i="2"/>
  <c r="AA60" i="2"/>
  <c r="Q61" i="2"/>
  <c r="R61" i="2"/>
  <c r="S61" i="2"/>
  <c r="T61" i="2"/>
  <c r="U61" i="2"/>
  <c r="V61" i="2"/>
  <c r="W61" i="2"/>
  <c r="X61" i="2"/>
  <c r="Y61" i="2"/>
  <c r="Z61" i="2"/>
  <c r="AA61" i="2"/>
  <c r="Q62" i="2"/>
  <c r="R62" i="2"/>
  <c r="S62" i="2"/>
  <c r="T62" i="2"/>
  <c r="U62" i="2"/>
  <c r="V62" i="2"/>
  <c r="W62" i="2"/>
  <c r="X62" i="2"/>
  <c r="Y62" i="2"/>
  <c r="Z62" i="2"/>
  <c r="AA62" i="2"/>
  <c r="Q63" i="2"/>
  <c r="R63" i="2"/>
  <c r="S63" i="2"/>
  <c r="T63" i="2"/>
  <c r="U63" i="2"/>
  <c r="V63" i="2"/>
  <c r="W63" i="2"/>
  <c r="X63" i="2"/>
  <c r="Y63" i="2"/>
  <c r="Z63" i="2"/>
  <c r="AA63" i="2"/>
  <c r="Q64" i="2"/>
  <c r="R64" i="2"/>
  <c r="S64" i="2"/>
  <c r="T64" i="2"/>
  <c r="U64" i="2"/>
  <c r="V64" i="2"/>
  <c r="W64" i="2"/>
  <c r="X64" i="2"/>
  <c r="Y64" i="2"/>
  <c r="Z64" i="2"/>
  <c r="AA64" i="2"/>
  <c r="Q65" i="2"/>
  <c r="R65" i="2"/>
  <c r="S65" i="2"/>
  <c r="T65" i="2"/>
  <c r="U65" i="2"/>
  <c r="V65" i="2"/>
  <c r="W65" i="2"/>
  <c r="X65" i="2"/>
  <c r="Y65" i="2"/>
  <c r="Z65" i="2"/>
  <c r="AA65" i="2"/>
  <c r="Q66" i="2"/>
  <c r="R66" i="2"/>
  <c r="S66" i="2"/>
  <c r="T66" i="2"/>
  <c r="U66" i="2"/>
  <c r="V66" i="2"/>
  <c r="W66" i="2"/>
  <c r="X66" i="2"/>
  <c r="Y66" i="2"/>
  <c r="Z66" i="2"/>
  <c r="AA66" i="2"/>
  <c r="Q67" i="2"/>
  <c r="R67" i="2"/>
  <c r="S67" i="2"/>
  <c r="T67" i="2"/>
  <c r="U67" i="2"/>
  <c r="V67" i="2"/>
  <c r="W67" i="2"/>
  <c r="X67" i="2"/>
  <c r="Y67" i="2"/>
  <c r="Z67" i="2"/>
  <c r="AA67" i="2"/>
  <c r="Q68" i="2"/>
  <c r="R68" i="2"/>
  <c r="S68" i="2"/>
  <c r="T68" i="2"/>
  <c r="U68" i="2"/>
  <c r="V68" i="2"/>
  <c r="W68" i="2"/>
  <c r="X68" i="2"/>
  <c r="Y68" i="2"/>
  <c r="Z68" i="2"/>
  <c r="AA68" i="2"/>
  <c r="Q69" i="2"/>
  <c r="R69" i="2"/>
  <c r="S69" i="2"/>
  <c r="T69" i="2"/>
  <c r="U69" i="2"/>
  <c r="V69" i="2"/>
  <c r="W69" i="2"/>
  <c r="X69" i="2"/>
  <c r="Y69" i="2"/>
  <c r="Z69" i="2"/>
  <c r="AA69" i="2"/>
  <c r="Q70" i="2"/>
  <c r="R70" i="2"/>
  <c r="S70" i="2"/>
  <c r="T70" i="2"/>
  <c r="U70" i="2"/>
  <c r="V70" i="2"/>
  <c r="W70" i="2"/>
  <c r="X70" i="2"/>
  <c r="Y70" i="2"/>
  <c r="Z70" i="2"/>
  <c r="AA70" i="2"/>
  <c r="Q71" i="2"/>
  <c r="R71" i="2"/>
  <c r="S71" i="2"/>
  <c r="T71" i="2"/>
  <c r="U71" i="2"/>
  <c r="V71" i="2"/>
  <c r="W71" i="2"/>
  <c r="X71" i="2"/>
  <c r="Y71" i="2"/>
  <c r="Z71" i="2"/>
  <c r="AA71" i="2"/>
  <c r="R2" i="2"/>
  <c r="S2" i="2"/>
  <c r="T2" i="2"/>
  <c r="U2" i="2"/>
  <c r="V2" i="2"/>
  <c r="W2" i="2"/>
  <c r="X2" i="2"/>
  <c r="Y2" i="2"/>
  <c r="Z2" i="2"/>
  <c r="AA2" i="2"/>
  <c r="Q2" i="2"/>
  <c r="R1" i="2"/>
  <c r="S1" i="2"/>
  <c r="T1" i="2"/>
  <c r="U1" i="2"/>
  <c r="V1" i="2"/>
  <c r="W1" i="2"/>
  <c r="X1" i="2"/>
  <c r="Y1" i="2"/>
  <c r="Z1" i="2"/>
  <c r="AA1" i="2"/>
  <c r="Q1" i="2"/>
</calcChain>
</file>

<file path=xl/sharedStrings.xml><?xml version="1.0" encoding="utf-8"?>
<sst xmlns="http://schemas.openxmlformats.org/spreadsheetml/2006/main" count="636" uniqueCount="326">
  <si>
    <t>Ca</t>
  </si>
  <si>
    <t>Mg</t>
  </si>
  <si>
    <t>Fe</t>
  </si>
  <si>
    <t>K</t>
  </si>
  <si>
    <t>Na</t>
  </si>
  <si>
    <t>Si</t>
  </si>
  <si>
    <t>SO4</t>
  </si>
  <si>
    <t>PO4</t>
  </si>
  <si>
    <t>Cl</t>
  </si>
  <si>
    <t>pH</t>
  </si>
  <si>
    <t>conduct</t>
  </si>
  <si>
    <t>slope</t>
  </si>
  <si>
    <t>NO3</t>
  </si>
  <si>
    <t>NH3</t>
  </si>
  <si>
    <t>AneuPing</t>
  </si>
  <si>
    <t>AtriUndu</t>
  </si>
  <si>
    <t>AulaPalu</t>
  </si>
  <si>
    <t>BrachRiv</t>
  </si>
  <si>
    <t>BryumPse</t>
  </si>
  <si>
    <t>CallCord</t>
  </si>
  <si>
    <t>CallCusp</t>
  </si>
  <si>
    <t>CallGiga</t>
  </si>
  <si>
    <t>CallStra</t>
  </si>
  <si>
    <t>CampStel</t>
  </si>
  <si>
    <t>ChiloPoly</t>
  </si>
  <si>
    <t>CirrPili</t>
  </si>
  <si>
    <t>ClimDend</t>
  </si>
  <si>
    <t>CratoCom</t>
  </si>
  <si>
    <t>CratoFil</t>
  </si>
  <si>
    <t>DicrBonj</t>
  </si>
  <si>
    <t>DrepAdun</t>
  </si>
  <si>
    <t>DrepExan</t>
  </si>
  <si>
    <t>DrepRevo</t>
  </si>
  <si>
    <t>EuclVert</t>
  </si>
  <si>
    <t>EurhHian</t>
  </si>
  <si>
    <t>FissAdia</t>
  </si>
  <si>
    <t>HomaNite</t>
  </si>
  <si>
    <t>HyloSple</t>
  </si>
  <si>
    <t>HypnPrat</t>
  </si>
  <si>
    <t>LophBide</t>
  </si>
  <si>
    <t>MarchPol</t>
  </si>
  <si>
    <t>Pell_sp.</t>
  </si>
  <si>
    <t>PellEndi</t>
  </si>
  <si>
    <t>PellEpip</t>
  </si>
  <si>
    <t>PhilCalc</t>
  </si>
  <si>
    <t>PhilFont</t>
  </si>
  <si>
    <t>Plag_sp.</t>
  </si>
  <si>
    <t>PlagElat</t>
  </si>
  <si>
    <t>PlagUndu</t>
  </si>
  <si>
    <t>PolyComm</t>
  </si>
  <si>
    <t>PolyStri</t>
  </si>
  <si>
    <t>RhytSqua</t>
  </si>
  <si>
    <t>RhytTriq</t>
  </si>
  <si>
    <t>RiccMult</t>
  </si>
  <si>
    <t>SclePuru</t>
  </si>
  <si>
    <t>SphgCapi</t>
  </si>
  <si>
    <t>SphgCont</t>
  </si>
  <si>
    <t>SphgFall</t>
  </si>
  <si>
    <t>SphgFlex</t>
  </si>
  <si>
    <t>SphgMage</t>
  </si>
  <si>
    <t>SphgPalu</t>
  </si>
  <si>
    <t>SphgPapi</t>
  </si>
  <si>
    <t>SphgSubs</t>
  </si>
  <si>
    <t>SphgWarn</t>
  </si>
  <si>
    <t>ThuiPhil</t>
  </si>
  <si>
    <t>ThuiReco</t>
  </si>
  <si>
    <t>AbieAlba</t>
  </si>
  <si>
    <t>Acer_sp.</t>
  </si>
  <si>
    <t>AchiMill</t>
  </si>
  <si>
    <t>AegoPoda</t>
  </si>
  <si>
    <t>AgroCani</t>
  </si>
  <si>
    <t>AgroCapi</t>
  </si>
  <si>
    <t>AgroStol</t>
  </si>
  <si>
    <t>AjugRept</t>
  </si>
  <si>
    <t>AlchCrin</t>
  </si>
  <si>
    <t>AlchGlab</t>
  </si>
  <si>
    <t>AlchMica</t>
  </si>
  <si>
    <t>AlchMont</t>
  </si>
  <si>
    <t>AlchVulg</t>
  </si>
  <si>
    <t>AlchXant</t>
  </si>
  <si>
    <t>AlnuGlut</t>
  </si>
  <si>
    <t>AlnuInca</t>
  </si>
  <si>
    <t>AlopPrat</t>
  </si>
  <si>
    <t>AnemNemo</t>
  </si>
  <si>
    <t>AngeSylv</t>
  </si>
  <si>
    <t>AnthOdor</t>
  </si>
  <si>
    <t>AnthSylv</t>
  </si>
  <si>
    <t>AquiVulg</t>
  </si>
  <si>
    <t>ArrhElat</t>
  </si>
  <si>
    <t>AvenPube</t>
  </si>
  <si>
    <t>Betu_sp.</t>
  </si>
  <si>
    <t>BlysComp</t>
  </si>
  <si>
    <t>BrachPin</t>
  </si>
  <si>
    <t>BrizMedi</t>
  </si>
  <si>
    <t>BromErec</t>
  </si>
  <si>
    <t>CalaEpig</t>
  </si>
  <si>
    <t>CalaVill</t>
  </si>
  <si>
    <t>CaltPalu</t>
  </si>
  <si>
    <t>CampGlom</t>
  </si>
  <si>
    <t>CampPatu</t>
  </si>
  <si>
    <t>CardAmar</t>
  </si>
  <si>
    <t>CardPrat</t>
  </si>
  <si>
    <t>CarpBetu</t>
  </si>
  <si>
    <t>CarxAcut</t>
  </si>
  <si>
    <t>CarxCane</t>
  </si>
  <si>
    <t>CarxDava</t>
  </si>
  <si>
    <t>CarxDemi</t>
  </si>
  <si>
    <t>CarxDian</t>
  </si>
  <si>
    <t>CarxDist</t>
  </si>
  <si>
    <t>CarxEchi</t>
  </si>
  <si>
    <t>CarxFlac</t>
  </si>
  <si>
    <t>CarxFlav</t>
  </si>
  <si>
    <t>CarxHirt</t>
  </si>
  <si>
    <t>CarxLepi</t>
  </si>
  <si>
    <t>CarxLepo</t>
  </si>
  <si>
    <t>CarxNigr</t>
  </si>
  <si>
    <t>CarxPall</t>
  </si>
  <si>
    <t>CarxPani</t>
  </si>
  <si>
    <t>CarxRost</t>
  </si>
  <si>
    <t>CarxSylv</t>
  </si>
  <si>
    <t>CarxTome</t>
  </si>
  <si>
    <t>CentJace</t>
  </si>
  <si>
    <t>CeraHolo</t>
  </si>
  <si>
    <t>ChaeHirs</t>
  </si>
  <si>
    <t>CharaVulg</t>
  </si>
  <si>
    <t>CirsCanu</t>
  </si>
  <si>
    <t>CirsOler</t>
  </si>
  <si>
    <t>CirsPalu</t>
  </si>
  <si>
    <t>CirsRivu</t>
  </si>
  <si>
    <t>ColchAut</t>
  </si>
  <si>
    <t>CornSang</t>
  </si>
  <si>
    <t>Crat_sp.</t>
  </si>
  <si>
    <t>CrepPalu</t>
  </si>
  <si>
    <t>CrucGlab</t>
  </si>
  <si>
    <t>CynoCris</t>
  </si>
  <si>
    <t>DactFuch</t>
  </si>
  <si>
    <t>DactGlom</t>
  </si>
  <si>
    <t>DactInca</t>
  </si>
  <si>
    <t>DactMaja</t>
  </si>
  <si>
    <t>DantDecu</t>
  </si>
  <si>
    <t>DaucCaro</t>
  </si>
  <si>
    <t>DeschCes</t>
  </si>
  <si>
    <t>DrosRotu</t>
  </si>
  <si>
    <t>EleoQUinq</t>
  </si>
  <si>
    <t>EpilObsc</t>
  </si>
  <si>
    <t>EpilPalu</t>
  </si>
  <si>
    <t>EpilParv</t>
  </si>
  <si>
    <t>EpipPalu</t>
  </si>
  <si>
    <t>EquiArve</t>
  </si>
  <si>
    <t>EquiFluv</t>
  </si>
  <si>
    <t>EquiPalu</t>
  </si>
  <si>
    <t>EquiSylv</t>
  </si>
  <si>
    <t>EquiTelm</t>
  </si>
  <si>
    <t>EquiVari</t>
  </si>
  <si>
    <t>ErioAngu</t>
  </si>
  <si>
    <t>ErioLati</t>
  </si>
  <si>
    <t>EupaCann</t>
  </si>
  <si>
    <t>EuphOffi</t>
  </si>
  <si>
    <t>FaguSylv</t>
  </si>
  <si>
    <t>FestPrat</t>
  </si>
  <si>
    <t>FestRubr</t>
  </si>
  <si>
    <t>FiliUlma</t>
  </si>
  <si>
    <t>FiliVulg</t>
  </si>
  <si>
    <t>FragVesc</t>
  </si>
  <si>
    <t>FrangAlnu</t>
  </si>
  <si>
    <t>FraxExce</t>
  </si>
  <si>
    <t>GaliAlbu</t>
  </si>
  <si>
    <t>GaliBore</t>
  </si>
  <si>
    <t>GaliMoll</t>
  </si>
  <si>
    <t>GaliPalu</t>
  </si>
  <si>
    <t>GaliRiva</t>
  </si>
  <si>
    <t>GaliUlig</t>
  </si>
  <si>
    <t>GaliVeru</t>
  </si>
  <si>
    <t>GeraPalu</t>
  </si>
  <si>
    <t>GeumRiva</t>
  </si>
  <si>
    <t>GladImbr</t>
  </si>
  <si>
    <t>GlechHed</t>
  </si>
  <si>
    <t>GlycNota</t>
  </si>
  <si>
    <t>GymnCono</t>
  </si>
  <si>
    <t>Hier_sp.</t>
  </si>
  <si>
    <t>HierLaev</t>
  </si>
  <si>
    <t>HierPilo</t>
  </si>
  <si>
    <t>HierSaba</t>
  </si>
  <si>
    <t>HolcLana</t>
  </si>
  <si>
    <t>HydrVulg</t>
  </si>
  <si>
    <t>HypeMacu</t>
  </si>
  <si>
    <t>HypeTetr</t>
  </si>
  <si>
    <t>ImpaNoli</t>
  </si>
  <si>
    <t>InulSali</t>
  </si>
  <si>
    <t>JuncArti</t>
  </si>
  <si>
    <t>JuncBulb</t>
  </si>
  <si>
    <t>JuncCong</t>
  </si>
  <si>
    <t>JuncEffu</t>
  </si>
  <si>
    <t>JuncInfl</t>
  </si>
  <si>
    <t>JuniComm</t>
  </si>
  <si>
    <t>LathPrat</t>
  </si>
  <si>
    <t>LeonHisp</t>
  </si>
  <si>
    <t>LeucVulg</t>
  </si>
  <si>
    <t>LiguVulg</t>
  </si>
  <si>
    <t>LinuCath</t>
  </si>
  <si>
    <t>LipaLoes</t>
  </si>
  <si>
    <t>ListOvat</t>
  </si>
  <si>
    <t>LotuCorn</t>
  </si>
  <si>
    <t>LotuMari</t>
  </si>
  <si>
    <t>LotuPedu</t>
  </si>
  <si>
    <t>LuzuCamp</t>
  </si>
  <si>
    <t>LuzuMult</t>
  </si>
  <si>
    <t>LychFlos</t>
  </si>
  <si>
    <t>LycoEuro</t>
  </si>
  <si>
    <t>LysiNemo</t>
  </si>
  <si>
    <t>LysiNumm</t>
  </si>
  <si>
    <t>LysiVulg</t>
  </si>
  <si>
    <t>LythSali</t>
  </si>
  <si>
    <t>MaiaBifo</t>
  </si>
  <si>
    <t>MediLupu</t>
  </si>
  <si>
    <t>MentAqua</t>
  </si>
  <si>
    <t>MentArve</t>
  </si>
  <si>
    <t>MentLong</t>
  </si>
  <si>
    <t>MenyTrif</t>
  </si>
  <si>
    <t>MoliArun</t>
  </si>
  <si>
    <t>MyosLaxi</t>
  </si>
  <si>
    <t>MyosNemo</t>
  </si>
  <si>
    <t>NardStri</t>
  </si>
  <si>
    <t>OdonVulg</t>
  </si>
  <si>
    <t>OphrHolo</t>
  </si>
  <si>
    <t>OrchMori</t>
  </si>
  <si>
    <t>ParnPalu</t>
  </si>
  <si>
    <t>PediPalu</t>
  </si>
  <si>
    <t>PediSylv</t>
  </si>
  <si>
    <t>PetaHybr</t>
  </si>
  <si>
    <t>PhraAust</t>
  </si>
  <si>
    <t>PiceAbie</t>
  </si>
  <si>
    <t>PingVulg</t>
  </si>
  <si>
    <t>PlanLanc</t>
  </si>
  <si>
    <t>PoaPalu</t>
  </si>
  <si>
    <t>PoaPrat</t>
  </si>
  <si>
    <t>PoaTriv</t>
  </si>
  <si>
    <t>PolyAmar</t>
  </si>
  <si>
    <t>PolyVulg</t>
  </si>
  <si>
    <t>PopuTrem</t>
  </si>
  <si>
    <t>PoteErec</t>
  </si>
  <si>
    <t>PoteRept</t>
  </si>
  <si>
    <t>PrimElat</t>
  </si>
  <si>
    <t>PrunAviu</t>
  </si>
  <si>
    <t>PrunVulg</t>
  </si>
  <si>
    <t>PyroRotu</t>
  </si>
  <si>
    <t>QuerPetr</t>
  </si>
  <si>
    <t>RanuAcri</t>
  </si>
  <si>
    <t>RanuAuri</t>
  </si>
  <si>
    <t>RanuFlam</t>
  </si>
  <si>
    <t>RanuRepe</t>
  </si>
  <si>
    <t>RhinMino</t>
  </si>
  <si>
    <t>Rosa_sp.</t>
  </si>
  <si>
    <t>RubuOrth</t>
  </si>
  <si>
    <t>RumxAcet</t>
  </si>
  <si>
    <t>SalxAuri</t>
  </si>
  <si>
    <t>SalxCapr</t>
  </si>
  <si>
    <t>SalxCine</t>
  </si>
  <si>
    <t>SalxFrag</t>
  </si>
  <si>
    <t>SalxRepe</t>
  </si>
  <si>
    <t>SangOffi</t>
  </si>
  <si>
    <t>ScirSylv</t>
  </si>
  <si>
    <t>SeliCarv</t>
  </si>
  <si>
    <t>SeneOvat</t>
  </si>
  <si>
    <t>SerrTinc</t>
  </si>
  <si>
    <t>SisyBerm</t>
  </si>
  <si>
    <t>SphgSqua</t>
  </si>
  <si>
    <t>SphgTere</t>
  </si>
  <si>
    <t>StellAlsi</t>
  </si>
  <si>
    <t>StellGram</t>
  </si>
  <si>
    <t>SuccPrat</t>
  </si>
  <si>
    <t>SympOffi</t>
  </si>
  <si>
    <t>Tarx_Pal</t>
  </si>
  <si>
    <t>TarxSRud</t>
  </si>
  <si>
    <t>TephCris</t>
  </si>
  <si>
    <t>Tili_sp.</t>
  </si>
  <si>
    <t>TrifAlpe</t>
  </si>
  <si>
    <t>TrifMedi</t>
  </si>
  <si>
    <t>TrifPrat</t>
  </si>
  <si>
    <t>TrifRepe</t>
  </si>
  <si>
    <t>TrigPalu</t>
  </si>
  <si>
    <t>TussFarf</t>
  </si>
  <si>
    <t>UrtiDioi</t>
  </si>
  <si>
    <t>VaccMyrt</t>
  </si>
  <si>
    <t>VaccViti</t>
  </si>
  <si>
    <t>ValeDioi</t>
  </si>
  <si>
    <t>ValeOffi</t>
  </si>
  <si>
    <t>ValeSimp</t>
  </si>
  <si>
    <t>VeroBecc</t>
  </si>
  <si>
    <t>VeroCham</t>
  </si>
  <si>
    <t>VeroOffi</t>
  </si>
  <si>
    <t>VeroScut</t>
  </si>
  <si>
    <t>VibuOpul</t>
  </si>
  <si>
    <t>ViciCrac</t>
  </si>
  <si>
    <t>ViciSati</t>
  </si>
  <si>
    <t>ViciSepi</t>
  </si>
  <si>
    <t>ViolPalu</t>
  </si>
  <si>
    <t>ViolRivi</t>
  </si>
  <si>
    <t>Corg</t>
  </si>
  <si>
    <t>CarxPncl</t>
  </si>
  <si>
    <t>Analysis 'CCA - summary EV effects'</t>
  </si>
  <si>
    <t>Simple Term Effects:</t>
  </si>
  <si>
    <t>Name</t>
  </si>
  <si>
    <t>Explains %</t>
  </si>
  <si>
    <t>pseudo-F</t>
  </si>
  <si>
    <t>P</t>
  </si>
  <si>
    <t>P(adj)</t>
  </si>
  <si>
    <t>LOG(Ca)</t>
  </si>
  <si>
    <t>LOG(Mg)</t>
  </si>
  <si>
    <t>LOG(Na)</t>
  </si>
  <si>
    <t>LOG(NH3)</t>
  </si>
  <si>
    <t>LOG(Si)</t>
  </si>
  <si>
    <t>LOG(K)</t>
  </si>
  <si>
    <t>LOG(NO3)</t>
  </si>
  <si>
    <t>LOG(SO4)</t>
  </si>
  <si>
    <t>LOG(Fe)</t>
  </si>
  <si>
    <t>LOG(PO4)</t>
  </si>
  <si>
    <t>LOG(Cl)</t>
  </si>
  <si>
    <t>Conditional Term Effects:</t>
  </si>
  <si>
    <t>https://www.cambridge.org/core/books/multivariate-analysis-of-ecological-data-using-canoco-5/E889D58A80BCAA333825A490458D1D19</t>
  </si>
  <si>
    <t>Alte surse: http://www.canoco5.com/index.php/resources</t>
  </si>
  <si>
    <t>http://www.microcomputerpower.com/</t>
  </si>
  <si>
    <t xml:space="preserve">   Datele din Species sunt ulterior împărțite (separate) în două seturi: cele care se referă la cormobionte (Tracheophyta) și la mușchi (Bryophyta) </t>
  </si>
  <si>
    <t xml:space="preserve">   Tabelul Envvar conține date ale parametrilor mediului (se detalizaă în prezentarea corespondentă), iar FWS EV Summary conține rezultatele selecției progresive a predictorilor</t>
  </si>
  <si>
    <t xml:space="preserve">Restul informațiilor le găsiți în prezentare. </t>
  </si>
  <si>
    <t>Date despre pajiști higrofile (după Hajek și col., 2002; ap. Smilauer &amp; Leps, 2014), transformate ordinal pe baza scării Braun-Blanquet, în tabelul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</si>
</sst>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2" x14ac:knownFonts="1">
    <font>
      <sz val="10"/>
      <name val="Arial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/>
    <xf numFmtId="0" fontId="1" fillId="7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cols>
    <col min="1" max="1" width="162.5703125" customWidth="1"/>
  </cols>
  <sheetData>
    <row r="1" spans="1:1" x14ac:dyDescent="0.2">
      <c r="A1" s="13" t="s">
        <v>325</v>
      </c>
    </row>
    <row r="2" spans="1:1" x14ac:dyDescent="0.2">
      <c r="A2" s="13" t="s">
        <v>322</v>
      </c>
    </row>
    <row r="3" spans="1:1" x14ac:dyDescent="0.2">
      <c r="A3" s="13" t="s">
        <v>323</v>
      </c>
    </row>
    <row r="4" spans="1:1" x14ac:dyDescent="0.2">
      <c r="A4" s="13" t="s">
        <v>324</v>
      </c>
    </row>
    <row r="6" spans="1:1" x14ac:dyDescent="0.2">
      <c r="A6" t="s">
        <v>320</v>
      </c>
    </row>
    <row r="7" spans="1:1" x14ac:dyDescent="0.2">
      <c r="A7" t="s">
        <v>319</v>
      </c>
    </row>
    <row r="8" spans="1:1" x14ac:dyDescent="0.2">
      <c r="A8" t="s">
        <v>321</v>
      </c>
    </row>
  </sheetData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6"/>
  <sheetViews>
    <sheetView workbookViewId="0">
      <pane xSplit="1" ySplit="1" topLeftCell="AH2" activePane="bottomRight" state="frozenSplit"/>
      <selection pane="topRight" activeCell="B1" sqref="B1"/>
      <selection pane="bottomLeft"/>
      <selection pane="bottomRight" activeCell="AW11" sqref="AW11"/>
    </sheetView>
  </sheetViews>
  <sheetFormatPr defaultColWidth="8.85546875" defaultRowHeight="12.75" x14ac:dyDescent="0.2"/>
  <cols>
    <col min="1" max="1" width="11.28515625" style="1" customWidth="1"/>
    <col min="2" max="71" width="4.5703125" style="1" customWidth="1"/>
    <col min="72" max="72" width="10.28515625" style="1" customWidth="1"/>
    <col min="73" max="73" width="11.28515625" style="1" customWidth="1"/>
    <col min="74" max="74" width="9.42578125" style="1" customWidth="1"/>
    <col min="75" max="75" width="10.28515625" style="1" customWidth="1"/>
    <col min="76" max="76" width="9.7109375" style="1" customWidth="1"/>
    <col min="77" max="78" width="10.7109375" style="1" customWidth="1"/>
    <col min="79" max="79" width="10.140625" style="1" customWidth="1"/>
    <col min="80" max="80" width="10" style="1" customWidth="1"/>
    <col min="81" max="81" width="10.42578125" style="1" customWidth="1"/>
    <col min="82" max="82" width="10.28515625" style="1" customWidth="1"/>
    <col min="83" max="83" width="10.5703125" style="1" customWidth="1"/>
    <col min="84" max="84" width="9.85546875" style="1" customWidth="1"/>
    <col min="85" max="85" width="10" style="1" customWidth="1"/>
    <col min="86" max="86" width="9.85546875" style="1" customWidth="1"/>
    <col min="87" max="87" width="10.5703125" style="1" customWidth="1"/>
    <col min="88" max="88" width="10.42578125" style="1" customWidth="1"/>
    <col min="89" max="89" width="10.7109375" style="1" customWidth="1"/>
    <col min="90" max="90" width="9.5703125" style="1" customWidth="1"/>
    <col min="91" max="91" width="9.85546875" style="1" customWidth="1"/>
    <col min="92" max="92" width="10" style="1" customWidth="1"/>
    <col min="93" max="93" width="10.42578125" style="1" customWidth="1"/>
    <col min="94" max="94" width="10.28515625" style="1" customWidth="1"/>
    <col min="95" max="95" width="9.7109375" style="1" customWidth="1"/>
    <col min="96" max="96" width="10" style="1" customWidth="1"/>
    <col min="97" max="97" width="9.5703125" style="1" customWidth="1"/>
    <col min="98" max="98" width="9.85546875" style="1" customWidth="1"/>
    <col min="99" max="99" width="10.42578125" style="1" customWidth="1"/>
    <col min="100" max="100" width="10.140625" style="1" customWidth="1"/>
    <col min="101" max="101" width="9.85546875" style="1" customWidth="1"/>
    <col min="102" max="102" width="10.5703125" style="1" customWidth="1"/>
    <col min="103" max="103" width="10.140625" style="1" customWidth="1"/>
    <col min="104" max="104" width="10.42578125" style="1" customWidth="1"/>
    <col min="105" max="105" width="10" style="1" customWidth="1"/>
    <col min="106" max="106" width="10.28515625" style="1" customWidth="1"/>
    <col min="107" max="107" width="9.5703125" style="1" customWidth="1"/>
    <col min="108" max="108" width="9.7109375" style="1" customWidth="1"/>
    <col min="109" max="109" width="10" style="1" customWidth="1"/>
    <col min="110" max="110" width="10.42578125" style="1" customWidth="1"/>
    <col min="111" max="112" width="9.7109375" style="1" customWidth="1"/>
    <col min="113" max="113" width="10.85546875" style="1" customWidth="1"/>
    <col min="114" max="114" width="9.7109375" style="1" customWidth="1"/>
    <col min="115" max="115" width="11.140625" style="1" customWidth="1"/>
    <col min="116" max="116" width="10.28515625" style="1" customWidth="1"/>
    <col min="117" max="117" width="10" style="1" customWidth="1"/>
    <col min="118" max="118" width="10.7109375" style="1" customWidth="1"/>
    <col min="119" max="119" width="9.85546875" style="1" customWidth="1"/>
    <col min="120" max="120" width="10.7109375" style="1" customWidth="1"/>
    <col min="121" max="121" width="8.85546875" style="1" customWidth="1"/>
    <col min="122" max="122" width="10.140625" style="1" customWidth="1"/>
    <col min="123" max="123" width="10.28515625" style="1" customWidth="1"/>
    <col min="124" max="124" width="9.7109375" style="1" customWidth="1"/>
    <col min="125" max="125" width="10.5703125" style="1" customWidth="1"/>
    <col min="126" max="126" width="10.7109375" style="1" customWidth="1"/>
    <col min="127" max="127" width="9.7109375" style="1" customWidth="1"/>
    <col min="128" max="128" width="10.28515625" style="1" customWidth="1"/>
    <col min="129" max="129" width="9.85546875" style="1" customWidth="1"/>
    <col min="130" max="131" width="9.7109375" style="1" customWidth="1"/>
    <col min="132" max="132" width="10.140625" style="1" customWidth="1"/>
    <col min="133" max="133" width="9.85546875" style="1" customWidth="1"/>
    <col min="134" max="134" width="9.5703125" style="1" customWidth="1"/>
    <col min="135" max="135" width="9.28515625" style="1" customWidth="1"/>
    <col min="136" max="136" width="9.85546875" style="1" customWidth="1"/>
    <col min="137" max="137" width="9.42578125" style="1" customWidth="1"/>
    <col min="138" max="140" width="10.5703125" style="1" customWidth="1"/>
    <col min="141" max="141" width="9.5703125" style="1" customWidth="1"/>
    <col min="142" max="142" width="10.28515625" style="1" customWidth="1"/>
    <col min="143" max="143" width="9.140625" style="1" customWidth="1"/>
    <col min="144" max="145" width="10.42578125" style="1" customWidth="1"/>
    <col min="146" max="146" width="10.85546875" style="1" customWidth="1"/>
    <col min="147" max="147" width="11" style="1" customWidth="1"/>
    <col min="148" max="148" width="10.28515625" style="1" customWidth="1"/>
    <col min="149" max="149" width="9.28515625" style="1" customWidth="1"/>
    <col min="150" max="150" width="10.85546875" style="1" customWidth="1"/>
    <col min="151" max="151" width="10.5703125" style="1" customWidth="1"/>
    <col min="152" max="152" width="10.7109375" style="1" customWidth="1"/>
    <col min="153" max="153" width="10.85546875" style="1" customWidth="1"/>
    <col min="154" max="154" width="10.7109375" style="1" customWidth="1"/>
    <col min="155" max="156" width="9.7109375" style="1" customWidth="1"/>
    <col min="157" max="157" width="10.7109375" style="1" customWidth="1"/>
    <col min="158" max="158" width="9.5703125" style="1" customWidth="1"/>
    <col min="159" max="159" width="9.7109375" style="1" customWidth="1"/>
    <col min="160" max="161" width="10.28515625" style="1" customWidth="1"/>
    <col min="162" max="162" width="10.7109375" style="1" customWidth="1"/>
    <col min="163" max="163" width="9.7109375" style="1" customWidth="1"/>
    <col min="164" max="164" width="10.28515625" style="1" customWidth="1"/>
    <col min="165" max="165" width="9.42578125" style="1" customWidth="1"/>
    <col min="166" max="166" width="10.28515625" style="1" customWidth="1"/>
    <col min="167" max="167" width="10.7109375" style="1" customWidth="1"/>
    <col min="168" max="168" width="10.28515625" style="1" customWidth="1"/>
    <col min="169" max="169" width="10.7109375" style="1" customWidth="1"/>
    <col min="170" max="170" width="10" style="1" customWidth="1"/>
    <col min="171" max="171" width="10.28515625" style="1" customWidth="1"/>
    <col min="172" max="172" width="10.140625" style="1" customWidth="1"/>
    <col min="173" max="173" width="10.42578125" style="1" customWidth="1"/>
    <col min="174" max="174" width="10.28515625" style="1" customWidth="1"/>
    <col min="175" max="175" width="9.85546875" style="1" customWidth="1"/>
    <col min="176" max="176" width="10" style="1" customWidth="1"/>
    <col min="177" max="177" width="9.85546875" style="1" customWidth="1"/>
    <col min="178" max="178" width="10.7109375" style="1" customWidth="1"/>
    <col min="179" max="179" width="10.28515625" style="1" customWidth="1"/>
    <col min="180" max="180" width="9.5703125" style="1" customWidth="1"/>
    <col min="181" max="181" width="9.7109375" style="1" customWidth="1"/>
    <col min="182" max="182" width="10.7109375" style="1" customWidth="1"/>
    <col min="183" max="183" width="9.5703125" style="1" customWidth="1"/>
    <col min="184" max="184" width="10.42578125" style="1" customWidth="1"/>
    <col min="185" max="185" width="10.7109375" style="1" customWidth="1"/>
    <col min="186" max="186" width="9.5703125" style="1" customWidth="1"/>
    <col min="187" max="189" width="10.28515625" style="1" customWidth="1"/>
    <col min="190" max="190" width="10.85546875" style="1" customWidth="1"/>
    <col min="191" max="192" width="10.42578125" style="1" customWidth="1"/>
    <col min="193" max="193" width="10.7109375" style="1" customWidth="1"/>
    <col min="194" max="194" width="9.85546875" style="1" customWidth="1"/>
    <col min="195" max="195" width="10.28515625" style="1" customWidth="1"/>
    <col min="196" max="196" width="9.7109375" style="1" customWidth="1"/>
    <col min="197" max="197" width="10.28515625" style="1" customWidth="1"/>
    <col min="198" max="198" width="10.7109375" style="1" customWidth="1"/>
    <col min="199" max="199" width="10.85546875" style="1" customWidth="1"/>
    <col min="200" max="200" width="10.5703125" style="1" customWidth="1"/>
    <col min="201" max="201" width="10.140625" style="1" customWidth="1"/>
    <col min="202" max="202" width="8.7109375" style="1" customWidth="1"/>
    <col min="203" max="203" width="9.85546875" style="1" customWidth="1"/>
    <col min="204" max="204" width="10.7109375" style="1" customWidth="1"/>
    <col min="205" max="205" width="10.5703125" style="1" customWidth="1"/>
    <col min="206" max="206" width="11" style="1" customWidth="1"/>
    <col min="207" max="207" width="10.7109375" style="1" customWidth="1"/>
    <col min="208" max="208" width="10.28515625" style="1" customWidth="1"/>
    <col min="209" max="209" width="9.85546875" style="1" customWidth="1"/>
    <col min="210" max="210" width="8.28515625" style="1" customWidth="1"/>
    <col min="211" max="211" width="10.140625" style="1" customWidth="1"/>
    <col min="212" max="212" width="10.7109375" style="1" customWidth="1"/>
    <col min="213" max="213" width="10.42578125" style="1" customWidth="1"/>
    <col min="214" max="214" width="9.85546875" style="1" customWidth="1"/>
    <col min="215" max="215" width="9.7109375" style="1" customWidth="1"/>
    <col min="216" max="16384" width="8.85546875" style="1"/>
  </cols>
  <sheetData>
    <row r="1" spans="1:71" x14ac:dyDescent="0.2"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  <c r="AF1" s="12">
        <v>31</v>
      </c>
      <c r="AG1" s="12">
        <v>32</v>
      </c>
      <c r="AH1" s="12">
        <v>33</v>
      </c>
      <c r="AI1" s="12">
        <v>34</v>
      </c>
      <c r="AJ1" s="12">
        <v>35</v>
      </c>
      <c r="AK1" s="12">
        <v>36</v>
      </c>
      <c r="AL1" s="12">
        <v>37</v>
      </c>
      <c r="AM1" s="12">
        <v>38</v>
      </c>
      <c r="AN1" s="12">
        <v>39</v>
      </c>
      <c r="AO1" s="12">
        <v>40</v>
      </c>
      <c r="AP1" s="12">
        <v>41</v>
      </c>
      <c r="AQ1" s="12">
        <v>42</v>
      </c>
      <c r="AR1" s="12">
        <v>43</v>
      </c>
      <c r="AS1" s="12">
        <v>44</v>
      </c>
      <c r="AT1" s="12">
        <v>45</v>
      </c>
      <c r="AU1" s="12">
        <v>46</v>
      </c>
      <c r="AV1" s="12">
        <v>47</v>
      </c>
      <c r="AW1" s="12">
        <v>48</v>
      </c>
      <c r="AX1" s="12">
        <v>49</v>
      </c>
      <c r="AY1" s="12">
        <v>50</v>
      </c>
      <c r="AZ1" s="12">
        <v>51</v>
      </c>
      <c r="BA1" s="12">
        <v>52</v>
      </c>
      <c r="BB1" s="12">
        <v>53</v>
      </c>
      <c r="BC1" s="12">
        <v>54</v>
      </c>
      <c r="BD1" s="12">
        <v>55</v>
      </c>
      <c r="BE1" s="12">
        <v>56</v>
      </c>
      <c r="BF1" s="12">
        <v>57</v>
      </c>
      <c r="BG1" s="12">
        <v>58</v>
      </c>
      <c r="BH1" s="12">
        <v>59</v>
      </c>
      <c r="BI1" s="12">
        <v>60</v>
      </c>
      <c r="BJ1" s="12">
        <v>61</v>
      </c>
      <c r="BK1" s="12">
        <v>62</v>
      </c>
      <c r="BL1" s="12">
        <v>63</v>
      </c>
      <c r="BM1" s="12">
        <v>64</v>
      </c>
      <c r="BN1" s="12">
        <v>65</v>
      </c>
      <c r="BO1" s="12">
        <v>66</v>
      </c>
      <c r="BP1" s="12">
        <v>67</v>
      </c>
      <c r="BQ1" s="12">
        <v>68</v>
      </c>
      <c r="BR1" s="12">
        <v>69</v>
      </c>
      <c r="BS1" s="12">
        <v>70</v>
      </c>
    </row>
    <row r="2" spans="1:71" x14ac:dyDescent="0.2">
      <c r="A2" s="10" t="s">
        <v>14</v>
      </c>
      <c r="J2" s="1">
        <v>2</v>
      </c>
      <c r="M2" s="1">
        <v>2</v>
      </c>
      <c r="P2" s="1">
        <v>2</v>
      </c>
      <c r="R2" s="1">
        <v>2</v>
      </c>
      <c r="T2" s="1">
        <v>2</v>
      </c>
      <c r="Z2" s="1">
        <v>2</v>
      </c>
      <c r="AB2" s="1">
        <v>2</v>
      </c>
      <c r="AG2" s="1">
        <v>2</v>
      </c>
      <c r="AM2" s="1">
        <v>2</v>
      </c>
      <c r="AQ2" s="1">
        <v>2</v>
      </c>
      <c r="AZ2" s="1">
        <v>3</v>
      </c>
      <c r="BA2" s="1">
        <v>2</v>
      </c>
      <c r="BF2" s="1">
        <v>2</v>
      </c>
      <c r="BH2" s="1">
        <v>2</v>
      </c>
      <c r="BM2" s="1">
        <v>2</v>
      </c>
      <c r="BS2" s="9">
        <v>2</v>
      </c>
    </row>
    <row r="3" spans="1:71" x14ac:dyDescent="0.2">
      <c r="A3" s="10" t="s">
        <v>15</v>
      </c>
      <c r="Z3" s="1">
        <v>2</v>
      </c>
      <c r="AF3" s="1">
        <v>2</v>
      </c>
      <c r="AQ3" s="1">
        <v>2</v>
      </c>
      <c r="BS3" s="9"/>
    </row>
    <row r="4" spans="1:71" x14ac:dyDescent="0.2">
      <c r="A4" s="10" t="s">
        <v>16</v>
      </c>
      <c r="C4" s="1">
        <v>7</v>
      </c>
      <c r="Q4" s="1">
        <v>2</v>
      </c>
      <c r="T4" s="1">
        <v>2</v>
      </c>
      <c r="V4" s="1">
        <v>5</v>
      </c>
      <c r="Y4" s="1">
        <v>6</v>
      </c>
      <c r="Z4" s="1">
        <v>3</v>
      </c>
      <c r="AA4" s="1">
        <v>2</v>
      </c>
      <c r="AC4" s="1">
        <v>3</v>
      </c>
      <c r="AF4" s="1">
        <v>2</v>
      </c>
      <c r="AG4" s="1">
        <v>5</v>
      </c>
      <c r="AK4" s="1">
        <v>2</v>
      </c>
      <c r="AM4" s="1">
        <v>3</v>
      </c>
      <c r="AQ4" s="1">
        <v>6</v>
      </c>
      <c r="AT4" s="1">
        <v>2</v>
      </c>
      <c r="AV4" s="1">
        <v>2</v>
      </c>
      <c r="BD4" s="1">
        <v>5</v>
      </c>
      <c r="BE4" s="1">
        <v>6</v>
      </c>
      <c r="BG4" s="1">
        <v>7</v>
      </c>
      <c r="BK4" s="1">
        <v>5</v>
      </c>
      <c r="BL4" s="1">
        <v>2</v>
      </c>
      <c r="BM4" s="1">
        <v>6</v>
      </c>
      <c r="BQ4" s="1">
        <v>2</v>
      </c>
      <c r="BS4" s="9"/>
    </row>
    <row r="5" spans="1:71" x14ac:dyDescent="0.2">
      <c r="A5" s="10" t="s">
        <v>17</v>
      </c>
      <c r="G5" s="1">
        <v>3</v>
      </c>
      <c r="H5" s="1">
        <v>2</v>
      </c>
      <c r="L5" s="1">
        <v>2</v>
      </c>
      <c r="M5" s="1">
        <v>3</v>
      </c>
      <c r="N5" s="1">
        <v>2</v>
      </c>
      <c r="O5" s="1">
        <v>3</v>
      </c>
      <c r="P5" s="1">
        <v>7</v>
      </c>
      <c r="Z5" s="1">
        <v>6</v>
      </c>
      <c r="AB5" s="1">
        <v>2</v>
      </c>
      <c r="AL5" s="1">
        <v>2</v>
      </c>
      <c r="AM5" s="1">
        <v>2</v>
      </c>
      <c r="BB5" s="1">
        <v>2</v>
      </c>
      <c r="BC5" s="1">
        <v>2</v>
      </c>
      <c r="BI5" s="1">
        <v>2</v>
      </c>
      <c r="BP5" s="1">
        <v>2</v>
      </c>
      <c r="BR5" s="1">
        <v>5</v>
      </c>
      <c r="BS5" s="9"/>
    </row>
    <row r="6" spans="1:71" x14ac:dyDescent="0.2">
      <c r="A6" s="10" t="s">
        <v>18</v>
      </c>
      <c r="B6" s="1">
        <v>6</v>
      </c>
      <c r="C6" s="1">
        <v>3</v>
      </c>
      <c r="D6" s="1">
        <v>3</v>
      </c>
      <c r="E6" s="1">
        <v>3</v>
      </c>
      <c r="F6" s="1">
        <v>7</v>
      </c>
      <c r="G6" s="1">
        <v>6</v>
      </c>
      <c r="H6" s="1">
        <v>2</v>
      </c>
      <c r="I6" s="1">
        <v>3</v>
      </c>
      <c r="J6" s="1">
        <v>3</v>
      </c>
      <c r="L6" s="1">
        <v>5</v>
      </c>
      <c r="M6" s="1">
        <v>3</v>
      </c>
      <c r="N6" s="1">
        <v>6</v>
      </c>
      <c r="R6" s="1">
        <v>3</v>
      </c>
      <c r="S6" s="1">
        <v>3</v>
      </c>
      <c r="U6" s="1">
        <v>3</v>
      </c>
      <c r="V6" s="1">
        <v>6</v>
      </c>
      <c r="W6" s="1">
        <v>6</v>
      </c>
      <c r="X6" s="1">
        <v>6</v>
      </c>
      <c r="Y6" s="1">
        <v>7</v>
      </c>
      <c r="Z6" s="1">
        <v>2</v>
      </c>
      <c r="AB6" s="1">
        <v>5</v>
      </c>
      <c r="AD6" s="1">
        <v>7</v>
      </c>
      <c r="AG6" s="1">
        <v>3</v>
      </c>
      <c r="AL6" s="1">
        <v>3</v>
      </c>
      <c r="AM6" s="1">
        <v>5</v>
      </c>
      <c r="AN6" s="1">
        <v>2</v>
      </c>
      <c r="AO6" s="1">
        <v>3</v>
      </c>
      <c r="AQ6" s="1">
        <v>3</v>
      </c>
      <c r="AZ6" s="1">
        <v>6</v>
      </c>
      <c r="BA6" s="1">
        <v>5</v>
      </c>
      <c r="BB6" s="1">
        <v>6</v>
      </c>
      <c r="BC6" s="1">
        <v>7</v>
      </c>
      <c r="BE6" s="1">
        <v>3</v>
      </c>
      <c r="BF6" s="1">
        <v>5</v>
      </c>
      <c r="BG6" s="1">
        <v>3</v>
      </c>
      <c r="BH6" s="1">
        <v>3</v>
      </c>
      <c r="BI6" s="1">
        <v>3</v>
      </c>
      <c r="BJ6" s="1">
        <v>5</v>
      </c>
      <c r="BK6" s="1">
        <v>6</v>
      </c>
      <c r="BL6" s="1">
        <v>6</v>
      </c>
      <c r="BN6" s="1">
        <v>6</v>
      </c>
      <c r="BO6" s="1">
        <v>7</v>
      </c>
      <c r="BP6" s="1">
        <v>2</v>
      </c>
      <c r="BQ6" s="1">
        <v>2</v>
      </c>
      <c r="BS6" s="9">
        <v>5</v>
      </c>
    </row>
    <row r="7" spans="1:71" x14ac:dyDescent="0.2">
      <c r="A7" s="10" t="s">
        <v>19</v>
      </c>
      <c r="U7" s="1">
        <v>2</v>
      </c>
      <c r="BD7" s="1">
        <v>2</v>
      </c>
      <c r="BG7" s="1">
        <v>2</v>
      </c>
      <c r="BQ7" s="1">
        <v>1</v>
      </c>
      <c r="BS7" s="9"/>
    </row>
    <row r="8" spans="1:71" x14ac:dyDescent="0.2">
      <c r="A8" s="10" t="s">
        <v>20</v>
      </c>
      <c r="B8" s="1">
        <v>7</v>
      </c>
      <c r="C8" s="1">
        <v>3</v>
      </c>
      <c r="D8" s="1">
        <v>3</v>
      </c>
      <c r="E8" s="1">
        <v>3</v>
      </c>
      <c r="F8" s="1">
        <v>7</v>
      </c>
      <c r="G8" s="1">
        <v>7</v>
      </c>
      <c r="H8" s="1">
        <v>7</v>
      </c>
      <c r="I8" s="1">
        <v>5</v>
      </c>
      <c r="J8" s="1">
        <v>7</v>
      </c>
      <c r="K8" s="1">
        <v>8</v>
      </c>
      <c r="L8" s="1">
        <v>7</v>
      </c>
      <c r="M8" s="1">
        <v>7</v>
      </c>
      <c r="N8" s="1">
        <v>7</v>
      </c>
      <c r="O8" s="1">
        <v>5</v>
      </c>
      <c r="P8" s="1">
        <v>5</v>
      </c>
      <c r="R8" s="1">
        <v>3</v>
      </c>
      <c r="S8" s="1">
        <v>3</v>
      </c>
      <c r="U8" s="1">
        <v>5</v>
      </c>
      <c r="W8" s="1">
        <v>3</v>
      </c>
      <c r="X8" s="1">
        <v>3</v>
      </c>
      <c r="Y8" s="1">
        <v>3</v>
      </c>
      <c r="Z8" s="1">
        <v>5</v>
      </c>
      <c r="AB8" s="1">
        <v>3</v>
      </c>
      <c r="AD8" s="1">
        <v>5</v>
      </c>
      <c r="AG8" s="1">
        <v>6</v>
      </c>
      <c r="AH8" s="1">
        <v>3</v>
      </c>
      <c r="AI8" s="1">
        <v>7</v>
      </c>
      <c r="AL8" s="1">
        <v>7</v>
      </c>
      <c r="AM8" s="1">
        <v>3</v>
      </c>
      <c r="AO8" s="1">
        <v>7</v>
      </c>
      <c r="AP8" s="1">
        <v>2</v>
      </c>
      <c r="AQ8" s="1">
        <v>7</v>
      </c>
      <c r="AW8" s="1">
        <v>9</v>
      </c>
      <c r="AZ8" s="1">
        <v>3</v>
      </c>
      <c r="BA8" s="1">
        <v>3</v>
      </c>
      <c r="BB8" s="1">
        <v>6</v>
      </c>
      <c r="BC8" s="1">
        <v>6</v>
      </c>
      <c r="BE8" s="1">
        <v>2</v>
      </c>
      <c r="BF8" s="1">
        <v>3</v>
      </c>
      <c r="BG8" s="1">
        <v>3</v>
      </c>
      <c r="BH8" s="1">
        <v>7</v>
      </c>
      <c r="BI8" s="1">
        <v>3</v>
      </c>
      <c r="BJ8" s="1">
        <v>5</v>
      </c>
      <c r="BK8" s="1">
        <v>5</v>
      </c>
      <c r="BL8" s="1">
        <v>3</v>
      </c>
      <c r="BM8" s="1">
        <v>6</v>
      </c>
      <c r="BN8" s="1">
        <v>6</v>
      </c>
      <c r="BO8" s="1">
        <v>2</v>
      </c>
      <c r="BP8" s="1">
        <v>3</v>
      </c>
      <c r="BS8" s="9">
        <v>6</v>
      </c>
    </row>
    <row r="9" spans="1:71" x14ac:dyDescent="0.2">
      <c r="A9" s="10" t="s">
        <v>21</v>
      </c>
      <c r="W9" s="1">
        <v>3</v>
      </c>
      <c r="Y9" s="1">
        <v>5</v>
      </c>
      <c r="Z9" s="1">
        <v>3</v>
      </c>
      <c r="AQ9" s="1">
        <v>2</v>
      </c>
      <c r="BK9" s="1">
        <v>3</v>
      </c>
      <c r="BL9" s="1">
        <v>2</v>
      </c>
      <c r="BS9" s="9"/>
    </row>
    <row r="10" spans="1:71" x14ac:dyDescent="0.2">
      <c r="A10" s="10" t="s">
        <v>22</v>
      </c>
      <c r="T10" s="1">
        <v>2</v>
      </c>
      <c r="AA10" s="1">
        <v>3</v>
      </c>
      <c r="AC10" s="1">
        <v>5</v>
      </c>
      <c r="AF10" s="1">
        <v>3</v>
      </c>
      <c r="AH10" s="1">
        <v>3</v>
      </c>
      <c r="AI10" s="1">
        <v>2</v>
      </c>
      <c r="AJ10" s="1">
        <v>5</v>
      </c>
      <c r="AK10" s="1">
        <v>2</v>
      </c>
      <c r="AQ10" s="1">
        <v>5</v>
      </c>
      <c r="AR10" s="1">
        <v>3</v>
      </c>
      <c r="AS10" s="1">
        <v>2</v>
      </c>
      <c r="AT10" s="1">
        <v>2</v>
      </c>
      <c r="AU10" s="1">
        <v>2</v>
      </c>
      <c r="AV10" s="1">
        <v>2</v>
      </c>
      <c r="BD10" s="1">
        <v>3</v>
      </c>
      <c r="BM10" s="1">
        <v>6</v>
      </c>
      <c r="BS10" s="9"/>
    </row>
    <row r="11" spans="1:71" x14ac:dyDescent="0.2">
      <c r="A11" s="10" t="s">
        <v>23</v>
      </c>
      <c r="C11" s="1">
        <v>3</v>
      </c>
      <c r="D11" s="1">
        <v>3</v>
      </c>
      <c r="E11" s="1">
        <v>7</v>
      </c>
      <c r="F11" s="1">
        <v>5</v>
      </c>
      <c r="G11" s="1">
        <v>5</v>
      </c>
      <c r="I11" s="1">
        <v>5</v>
      </c>
      <c r="J11" s="1">
        <v>3</v>
      </c>
      <c r="K11" s="1">
        <v>2</v>
      </c>
      <c r="L11" s="1">
        <v>5</v>
      </c>
      <c r="M11" s="1">
        <v>3</v>
      </c>
      <c r="N11" s="1">
        <v>5</v>
      </c>
      <c r="R11" s="1">
        <v>3</v>
      </c>
      <c r="S11" s="1">
        <v>6</v>
      </c>
      <c r="V11" s="1">
        <v>7</v>
      </c>
      <c r="W11" s="1">
        <v>7</v>
      </c>
      <c r="X11" s="1">
        <v>6</v>
      </c>
      <c r="Z11" s="1">
        <v>2</v>
      </c>
      <c r="AB11" s="1">
        <v>8</v>
      </c>
      <c r="AD11" s="1">
        <v>5</v>
      </c>
      <c r="AG11" s="1">
        <v>2</v>
      </c>
      <c r="AI11" s="1">
        <v>2</v>
      </c>
      <c r="AL11" s="1">
        <v>6</v>
      </c>
      <c r="AM11" s="1">
        <v>3</v>
      </c>
      <c r="AN11" s="1">
        <v>3</v>
      </c>
      <c r="AO11" s="1">
        <v>2</v>
      </c>
      <c r="AQ11" s="1">
        <v>3</v>
      </c>
      <c r="AZ11" s="1">
        <v>3</v>
      </c>
      <c r="BA11" s="1">
        <v>7</v>
      </c>
      <c r="BB11" s="1">
        <v>2</v>
      </c>
      <c r="BC11" s="1">
        <v>2</v>
      </c>
      <c r="BD11" s="1">
        <v>1</v>
      </c>
      <c r="BF11" s="1">
        <v>7</v>
      </c>
      <c r="BG11" s="1">
        <v>2</v>
      </c>
      <c r="BH11" s="1">
        <v>7</v>
      </c>
      <c r="BI11" s="1">
        <v>7</v>
      </c>
      <c r="BJ11" s="1">
        <v>7</v>
      </c>
      <c r="BK11" s="1">
        <v>3</v>
      </c>
      <c r="BL11" s="1">
        <v>6</v>
      </c>
      <c r="BN11" s="1">
        <v>5</v>
      </c>
      <c r="BP11" s="1">
        <v>5</v>
      </c>
      <c r="BS11" s="9"/>
    </row>
    <row r="12" spans="1:71" x14ac:dyDescent="0.2">
      <c r="A12" s="10" t="s">
        <v>24</v>
      </c>
      <c r="J12" s="1">
        <v>2</v>
      </c>
      <c r="AI12" s="1">
        <v>5</v>
      </c>
      <c r="AQ12" s="1">
        <v>2</v>
      </c>
      <c r="BS12" s="9"/>
    </row>
    <row r="13" spans="1:71" x14ac:dyDescent="0.2">
      <c r="A13" s="10" t="s">
        <v>25</v>
      </c>
      <c r="L13" s="1">
        <v>2</v>
      </c>
      <c r="Y13" s="1">
        <v>2</v>
      </c>
      <c r="Z13" s="1">
        <v>3</v>
      </c>
      <c r="AG13" s="1">
        <v>2</v>
      </c>
      <c r="AL13" s="1">
        <v>2</v>
      </c>
      <c r="AM13" s="1">
        <v>2</v>
      </c>
      <c r="AP13" s="1">
        <v>2</v>
      </c>
      <c r="BC13" s="1">
        <v>2</v>
      </c>
      <c r="BL13" s="1">
        <v>2</v>
      </c>
      <c r="BS13" s="9">
        <v>2</v>
      </c>
    </row>
    <row r="14" spans="1:71" x14ac:dyDescent="0.2">
      <c r="A14" s="10" t="s">
        <v>26</v>
      </c>
      <c r="B14" s="1">
        <v>3</v>
      </c>
      <c r="C14" s="1">
        <v>3</v>
      </c>
      <c r="F14" s="1">
        <v>2</v>
      </c>
      <c r="H14" s="1">
        <v>2</v>
      </c>
      <c r="J14" s="1">
        <v>3</v>
      </c>
      <c r="M14" s="1">
        <v>3</v>
      </c>
      <c r="Q14" s="1">
        <v>2</v>
      </c>
      <c r="U14" s="1">
        <v>3</v>
      </c>
      <c r="V14" s="1">
        <v>3</v>
      </c>
      <c r="W14" s="1">
        <v>3</v>
      </c>
      <c r="X14" s="1">
        <v>6</v>
      </c>
      <c r="Y14" s="1">
        <v>5</v>
      </c>
      <c r="Z14" s="1">
        <v>3</v>
      </c>
      <c r="AD14" s="1">
        <v>6</v>
      </c>
      <c r="AG14" s="1">
        <v>2</v>
      </c>
      <c r="AI14" s="1">
        <v>2</v>
      </c>
      <c r="AM14" s="1">
        <v>5</v>
      </c>
      <c r="AN14" s="1">
        <v>6</v>
      </c>
      <c r="AO14" s="1">
        <v>3</v>
      </c>
      <c r="AP14" s="1">
        <v>2</v>
      </c>
      <c r="AQ14" s="1">
        <v>6</v>
      </c>
      <c r="BC14" s="1">
        <v>2</v>
      </c>
      <c r="BE14" s="1">
        <v>7</v>
      </c>
      <c r="BG14" s="1">
        <v>5</v>
      </c>
      <c r="BJ14" s="1">
        <v>2</v>
      </c>
      <c r="BK14" s="1">
        <v>5</v>
      </c>
      <c r="BL14" s="1">
        <v>3</v>
      </c>
      <c r="BR14" s="1">
        <v>5</v>
      </c>
      <c r="BS14" s="9">
        <v>5</v>
      </c>
    </row>
    <row r="15" spans="1:71" x14ac:dyDescent="0.2">
      <c r="A15" s="10" t="s">
        <v>27</v>
      </c>
      <c r="B15" s="1">
        <v>6</v>
      </c>
      <c r="D15" s="1">
        <v>7</v>
      </c>
      <c r="E15" s="1">
        <v>5</v>
      </c>
      <c r="F15" s="1">
        <v>7</v>
      </c>
      <c r="G15" s="1">
        <v>6</v>
      </c>
      <c r="H15" s="1">
        <v>2</v>
      </c>
      <c r="I15" s="1">
        <v>8</v>
      </c>
      <c r="J15" s="1">
        <v>6</v>
      </c>
      <c r="L15" s="1">
        <v>5</v>
      </c>
      <c r="M15" s="1">
        <v>6</v>
      </c>
      <c r="N15" s="1">
        <v>3</v>
      </c>
      <c r="P15" s="1">
        <v>7</v>
      </c>
      <c r="R15" s="1">
        <v>5</v>
      </c>
      <c r="S15" s="1">
        <v>7</v>
      </c>
      <c r="W15" s="1">
        <v>2</v>
      </c>
      <c r="X15" s="1">
        <v>1</v>
      </c>
      <c r="Y15" s="1">
        <v>1</v>
      </c>
      <c r="AB15" s="1">
        <v>6</v>
      </c>
      <c r="AL15" s="1">
        <v>3</v>
      </c>
      <c r="AM15" s="1">
        <v>2</v>
      </c>
      <c r="AN15" s="1">
        <v>3</v>
      </c>
      <c r="AW15" s="1">
        <v>5</v>
      </c>
      <c r="AZ15" s="1">
        <v>6</v>
      </c>
      <c r="BA15" s="1">
        <v>7</v>
      </c>
      <c r="BB15" s="1">
        <v>8</v>
      </c>
      <c r="BC15" s="1">
        <v>3</v>
      </c>
      <c r="BF15" s="1">
        <v>5</v>
      </c>
      <c r="BH15" s="1">
        <v>5</v>
      </c>
      <c r="BI15" s="1">
        <v>6</v>
      </c>
      <c r="BJ15" s="1">
        <v>6</v>
      </c>
      <c r="BN15" s="1">
        <v>7</v>
      </c>
      <c r="BO15" s="1">
        <v>6</v>
      </c>
      <c r="BP15" s="1">
        <v>2</v>
      </c>
      <c r="BS15" s="9">
        <v>3</v>
      </c>
    </row>
    <row r="16" spans="1:71" x14ac:dyDescent="0.2">
      <c r="A16" s="10" t="s">
        <v>28</v>
      </c>
      <c r="E16" s="1">
        <v>3</v>
      </c>
      <c r="G16" s="1">
        <v>5</v>
      </c>
      <c r="K16" s="1">
        <v>6</v>
      </c>
      <c r="L16" s="1">
        <v>2</v>
      </c>
      <c r="M16" s="1">
        <v>3</v>
      </c>
      <c r="O16" s="1">
        <v>5</v>
      </c>
      <c r="P16" s="1">
        <v>3</v>
      </c>
      <c r="AM16" s="1">
        <v>2</v>
      </c>
      <c r="AN16" s="1">
        <v>3</v>
      </c>
      <c r="AZ16" s="1">
        <v>2</v>
      </c>
      <c r="BB16" s="1">
        <v>3</v>
      </c>
      <c r="BF16" s="1">
        <v>2</v>
      </c>
      <c r="BH16" s="1">
        <v>2</v>
      </c>
      <c r="BL16" s="1">
        <v>2</v>
      </c>
      <c r="BN16" s="1">
        <v>2</v>
      </c>
      <c r="BO16" s="1">
        <v>6</v>
      </c>
      <c r="BS16" s="9"/>
    </row>
    <row r="17" spans="1:71" x14ac:dyDescent="0.2">
      <c r="A17" s="10" t="s">
        <v>29</v>
      </c>
      <c r="C17" s="1">
        <v>7</v>
      </c>
      <c r="BE17" s="1">
        <v>3</v>
      </c>
      <c r="BG17" s="1">
        <v>3</v>
      </c>
      <c r="BS17" s="9"/>
    </row>
    <row r="18" spans="1:71" x14ac:dyDescent="0.2">
      <c r="A18" s="10" t="s">
        <v>30</v>
      </c>
      <c r="AQ18" s="1">
        <v>2</v>
      </c>
      <c r="BS18" s="9"/>
    </row>
    <row r="19" spans="1:71" x14ac:dyDescent="0.2">
      <c r="A19" s="10" t="s">
        <v>31</v>
      </c>
      <c r="AI19" s="1">
        <v>5</v>
      </c>
      <c r="AK19" s="1">
        <v>2</v>
      </c>
      <c r="AQ19" s="1">
        <v>2</v>
      </c>
      <c r="BQ19" s="1">
        <v>2</v>
      </c>
      <c r="BS19" s="9"/>
    </row>
    <row r="20" spans="1:71" x14ac:dyDescent="0.2">
      <c r="A20" s="10" t="s">
        <v>32</v>
      </c>
      <c r="C20" s="1">
        <v>6</v>
      </c>
      <c r="D20" s="1">
        <v>7</v>
      </c>
      <c r="E20" s="1">
        <v>7</v>
      </c>
      <c r="L20" s="1">
        <v>3</v>
      </c>
      <c r="R20" s="1">
        <v>5</v>
      </c>
      <c r="V20" s="1">
        <v>6</v>
      </c>
      <c r="W20" s="1">
        <v>7</v>
      </c>
      <c r="X20" s="1">
        <v>7</v>
      </c>
      <c r="Y20" s="1">
        <v>7</v>
      </c>
      <c r="AD20" s="1">
        <v>3</v>
      </c>
      <c r="AG20" s="1">
        <v>2</v>
      </c>
      <c r="AQ20" s="1">
        <v>2</v>
      </c>
      <c r="BF20" s="1">
        <v>2</v>
      </c>
      <c r="BK20" s="1">
        <v>6</v>
      </c>
      <c r="BL20" s="1">
        <v>7</v>
      </c>
      <c r="BS20" s="9"/>
    </row>
    <row r="21" spans="1:71" x14ac:dyDescent="0.2">
      <c r="A21" s="10" t="s">
        <v>33</v>
      </c>
      <c r="G21" s="1">
        <v>2</v>
      </c>
      <c r="BS21" s="9"/>
    </row>
    <row r="22" spans="1:71" x14ac:dyDescent="0.2">
      <c r="A22" s="10" t="s">
        <v>34</v>
      </c>
      <c r="E22" s="1">
        <v>2</v>
      </c>
      <c r="BB22" s="1">
        <v>2</v>
      </c>
      <c r="BR22" s="1">
        <v>2</v>
      </c>
      <c r="BS22" s="9"/>
    </row>
    <row r="23" spans="1:71" x14ac:dyDescent="0.2">
      <c r="A23" s="10" t="s">
        <v>35</v>
      </c>
      <c r="B23" s="1">
        <v>3</v>
      </c>
      <c r="E23" s="1">
        <v>2</v>
      </c>
      <c r="I23" s="1">
        <v>3</v>
      </c>
      <c r="J23" s="1">
        <v>2</v>
      </c>
      <c r="R23" s="1">
        <v>2</v>
      </c>
      <c r="S23" s="1">
        <v>3</v>
      </c>
      <c r="AB23" s="1">
        <v>3</v>
      </c>
      <c r="AG23" s="1">
        <v>2</v>
      </c>
      <c r="AL23" s="1">
        <v>5</v>
      </c>
      <c r="AN23" s="1">
        <v>5</v>
      </c>
      <c r="AO23" s="1">
        <v>2</v>
      </c>
      <c r="AZ23" s="1">
        <v>2</v>
      </c>
      <c r="BA23" s="1">
        <v>3</v>
      </c>
      <c r="BF23" s="1">
        <v>6</v>
      </c>
      <c r="BH23" s="1">
        <v>5</v>
      </c>
      <c r="BI23" s="1">
        <v>3</v>
      </c>
      <c r="BN23" s="1">
        <v>2</v>
      </c>
      <c r="BS23" s="9">
        <v>3</v>
      </c>
    </row>
    <row r="24" spans="1:71" x14ac:dyDescent="0.2">
      <c r="A24" s="10" t="s">
        <v>36</v>
      </c>
      <c r="J24" s="1">
        <v>5</v>
      </c>
      <c r="K24" s="1">
        <v>2</v>
      </c>
      <c r="L24" s="1">
        <v>3</v>
      </c>
      <c r="R24" s="1">
        <v>8</v>
      </c>
      <c r="S24" s="1">
        <v>6</v>
      </c>
      <c r="Z24" s="1">
        <v>5</v>
      </c>
      <c r="AG24" s="1">
        <v>7</v>
      </c>
      <c r="AQ24" s="1">
        <v>3</v>
      </c>
      <c r="AZ24" s="1">
        <v>8</v>
      </c>
      <c r="BC24" s="1">
        <v>8</v>
      </c>
      <c r="BE24" s="1">
        <v>6</v>
      </c>
      <c r="BG24" s="1">
        <v>6</v>
      </c>
      <c r="BS24" s="9"/>
    </row>
    <row r="25" spans="1:71" x14ac:dyDescent="0.2">
      <c r="A25" s="10" t="s">
        <v>37</v>
      </c>
      <c r="BQ25" s="1">
        <v>2</v>
      </c>
      <c r="BS25" s="9"/>
    </row>
    <row r="26" spans="1:71" x14ac:dyDescent="0.2">
      <c r="A26" s="10" t="s">
        <v>38</v>
      </c>
      <c r="C26" s="1">
        <v>2</v>
      </c>
      <c r="U26" s="1">
        <v>5</v>
      </c>
      <c r="V26" s="1">
        <v>3</v>
      </c>
      <c r="Y26" s="1">
        <v>5</v>
      </c>
      <c r="Z26" s="1">
        <v>3</v>
      </c>
      <c r="AC26" s="1">
        <v>2</v>
      </c>
      <c r="AF26" s="1">
        <v>2</v>
      </c>
      <c r="AG26" s="1">
        <v>3</v>
      </c>
      <c r="AM26" s="1">
        <v>8</v>
      </c>
      <c r="AO26" s="1">
        <v>3</v>
      </c>
      <c r="AP26" s="1">
        <v>3</v>
      </c>
      <c r="BE26" s="1">
        <v>3</v>
      </c>
      <c r="BG26" s="1">
        <v>3</v>
      </c>
      <c r="BK26" s="1">
        <v>5</v>
      </c>
      <c r="BS26" s="9"/>
    </row>
    <row r="27" spans="1:71" x14ac:dyDescent="0.2">
      <c r="A27" s="10" t="s">
        <v>39</v>
      </c>
      <c r="AN27" s="1">
        <v>2</v>
      </c>
      <c r="BS27" s="9">
        <v>2</v>
      </c>
    </row>
    <row r="28" spans="1:71" x14ac:dyDescent="0.2">
      <c r="A28" s="10" t="s">
        <v>40</v>
      </c>
      <c r="W28" s="1">
        <v>2</v>
      </c>
      <c r="AQ28" s="1">
        <v>2</v>
      </c>
      <c r="BS28" s="9"/>
    </row>
    <row r="29" spans="1:71" x14ac:dyDescent="0.2">
      <c r="A29" s="10" t="s">
        <v>41</v>
      </c>
      <c r="J29" s="1">
        <v>2</v>
      </c>
      <c r="AI29" s="1">
        <v>5</v>
      </c>
      <c r="BS29" s="9"/>
    </row>
    <row r="30" spans="1:71" x14ac:dyDescent="0.2">
      <c r="A30" s="10" t="s">
        <v>42</v>
      </c>
      <c r="G30" s="1">
        <v>2</v>
      </c>
      <c r="BO30" s="1">
        <v>5</v>
      </c>
      <c r="BS30" s="9"/>
    </row>
    <row r="31" spans="1:71" x14ac:dyDescent="0.2">
      <c r="A31" s="10" t="s">
        <v>43</v>
      </c>
      <c r="AN31" s="1">
        <v>2</v>
      </c>
      <c r="BS31" s="9"/>
    </row>
    <row r="32" spans="1:71" x14ac:dyDescent="0.2">
      <c r="A32" s="10" t="s">
        <v>44</v>
      </c>
      <c r="D32" s="1">
        <v>2</v>
      </c>
      <c r="G32" s="1">
        <v>2</v>
      </c>
      <c r="J32" s="1">
        <v>2</v>
      </c>
      <c r="M32" s="1">
        <v>3</v>
      </c>
      <c r="S32" s="1">
        <v>3</v>
      </c>
      <c r="AZ32" s="1">
        <v>2</v>
      </c>
      <c r="BB32" s="1">
        <v>3</v>
      </c>
      <c r="BF32" s="1">
        <v>2</v>
      </c>
      <c r="BH32" s="1">
        <v>3</v>
      </c>
      <c r="BI32" s="1">
        <v>2</v>
      </c>
      <c r="BJ32" s="1">
        <v>3</v>
      </c>
      <c r="BL32" s="1">
        <v>2</v>
      </c>
      <c r="BS32" s="9"/>
    </row>
    <row r="33" spans="1:71" x14ac:dyDescent="0.2">
      <c r="A33" s="10" t="s">
        <v>45</v>
      </c>
      <c r="C33" s="1">
        <v>2</v>
      </c>
      <c r="W33" s="1">
        <v>6</v>
      </c>
      <c r="Y33" s="1">
        <v>3</v>
      </c>
      <c r="Z33" s="1">
        <v>3</v>
      </c>
      <c r="AD33" s="1">
        <v>2</v>
      </c>
      <c r="AG33" s="1">
        <v>6</v>
      </c>
      <c r="AQ33" s="1">
        <v>2</v>
      </c>
      <c r="BG33" s="1">
        <v>2</v>
      </c>
      <c r="BK33" s="1">
        <v>6</v>
      </c>
      <c r="BS33" s="9"/>
    </row>
    <row r="34" spans="1:71" x14ac:dyDescent="0.2">
      <c r="A34" s="10" t="s">
        <v>46</v>
      </c>
      <c r="BQ34" s="1">
        <v>2</v>
      </c>
      <c r="BS34" s="9"/>
    </row>
    <row r="35" spans="1:71" x14ac:dyDescent="0.2">
      <c r="A35" s="10" t="s">
        <v>47</v>
      </c>
      <c r="B35" s="1">
        <v>5</v>
      </c>
      <c r="E35" s="1">
        <v>1</v>
      </c>
      <c r="F35" s="1">
        <v>3</v>
      </c>
      <c r="G35" s="1">
        <v>5</v>
      </c>
      <c r="H35" s="1">
        <v>7</v>
      </c>
      <c r="J35" s="1">
        <v>7</v>
      </c>
      <c r="K35" s="1">
        <v>3</v>
      </c>
      <c r="L35" s="1">
        <v>3</v>
      </c>
      <c r="M35" s="1">
        <v>5</v>
      </c>
      <c r="N35" s="1">
        <v>3</v>
      </c>
      <c r="P35" s="1">
        <v>2</v>
      </c>
      <c r="R35" s="1">
        <v>2</v>
      </c>
      <c r="U35" s="1">
        <v>3</v>
      </c>
      <c r="W35" s="1">
        <v>2</v>
      </c>
      <c r="X35" s="1">
        <v>2</v>
      </c>
      <c r="Y35" s="1">
        <v>5</v>
      </c>
      <c r="Z35" s="1">
        <v>3</v>
      </c>
      <c r="AB35" s="1">
        <v>3</v>
      </c>
      <c r="AC35" s="1">
        <v>2</v>
      </c>
      <c r="AD35" s="1">
        <v>6</v>
      </c>
      <c r="AG35" s="1">
        <v>6</v>
      </c>
      <c r="AL35" s="1">
        <v>6</v>
      </c>
      <c r="AM35" s="1">
        <v>5</v>
      </c>
      <c r="AN35" s="1">
        <v>7</v>
      </c>
      <c r="AO35" s="1">
        <v>6</v>
      </c>
      <c r="AP35" s="1">
        <v>3</v>
      </c>
      <c r="AQ35" s="1">
        <v>2</v>
      </c>
      <c r="AW35" s="1">
        <v>2</v>
      </c>
      <c r="AZ35" s="1">
        <v>6</v>
      </c>
      <c r="BA35" s="1">
        <v>3</v>
      </c>
      <c r="BC35" s="1">
        <v>5</v>
      </c>
      <c r="BE35" s="1">
        <v>3</v>
      </c>
      <c r="BF35" s="1">
        <v>2</v>
      </c>
      <c r="BG35" s="1">
        <v>2</v>
      </c>
      <c r="BH35" s="1">
        <v>2</v>
      </c>
      <c r="BI35" s="1">
        <v>2</v>
      </c>
      <c r="BJ35" s="1">
        <v>3</v>
      </c>
      <c r="BK35" s="1">
        <v>3</v>
      </c>
      <c r="BL35" s="1">
        <v>5</v>
      </c>
      <c r="BN35" s="1">
        <v>5</v>
      </c>
      <c r="BO35" s="1">
        <v>3</v>
      </c>
      <c r="BP35" s="1">
        <v>6</v>
      </c>
      <c r="BR35" s="1">
        <v>7</v>
      </c>
      <c r="BS35" s="9">
        <v>6</v>
      </c>
    </row>
    <row r="36" spans="1:71" x14ac:dyDescent="0.2">
      <c r="A36" s="10" t="s">
        <v>48</v>
      </c>
      <c r="I36" s="1">
        <v>2</v>
      </c>
      <c r="R36" s="1">
        <v>1</v>
      </c>
      <c r="AN36" s="1">
        <v>3</v>
      </c>
      <c r="BO36" s="1">
        <v>2</v>
      </c>
      <c r="BS36" s="9">
        <v>3</v>
      </c>
    </row>
    <row r="37" spans="1:71" x14ac:dyDescent="0.2">
      <c r="A37" s="10" t="s">
        <v>49</v>
      </c>
      <c r="AE37" s="1">
        <v>6</v>
      </c>
      <c r="AH37" s="1">
        <v>3</v>
      </c>
      <c r="AI37" s="1">
        <v>2</v>
      </c>
      <c r="AK37" s="1">
        <v>2</v>
      </c>
      <c r="AR37" s="1">
        <v>8</v>
      </c>
      <c r="AS37" s="1">
        <v>7</v>
      </c>
      <c r="AT37" s="1">
        <v>2</v>
      </c>
      <c r="AU37" s="1">
        <v>2</v>
      </c>
      <c r="AV37" s="1">
        <v>7</v>
      </c>
      <c r="AX37" s="1">
        <v>2</v>
      </c>
      <c r="AY37" s="1">
        <v>2</v>
      </c>
      <c r="BD37" s="1">
        <v>5</v>
      </c>
      <c r="BQ37" s="1">
        <v>3</v>
      </c>
      <c r="BS37" s="9"/>
    </row>
    <row r="38" spans="1:71" x14ac:dyDescent="0.2">
      <c r="A38" s="10" t="s">
        <v>50</v>
      </c>
      <c r="AA38" s="1">
        <v>3</v>
      </c>
      <c r="BS38" s="9"/>
    </row>
    <row r="39" spans="1:71" x14ac:dyDescent="0.2">
      <c r="A39" s="10" t="s">
        <v>51</v>
      </c>
      <c r="B39" s="1">
        <v>2</v>
      </c>
      <c r="C39" s="1">
        <v>2</v>
      </c>
      <c r="J39" s="1">
        <v>2</v>
      </c>
      <c r="U39" s="1">
        <v>3</v>
      </c>
      <c r="Z39" s="1">
        <v>7</v>
      </c>
      <c r="AC39" s="1">
        <v>2</v>
      </c>
      <c r="AG39" s="1">
        <v>3</v>
      </c>
      <c r="AO39" s="1">
        <v>2</v>
      </c>
      <c r="BE39" s="1">
        <v>3</v>
      </c>
      <c r="BG39" s="1">
        <v>2</v>
      </c>
      <c r="BL39" s="1">
        <v>2</v>
      </c>
      <c r="BM39" s="1">
        <v>2</v>
      </c>
      <c r="BQ39" s="1">
        <v>3</v>
      </c>
      <c r="BR39" s="1">
        <v>6</v>
      </c>
      <c r="BS39" s="9">
        <v>5</v>
      </c>
    </row>
    <row r="40" spans="1:71" x14ac:dyDescent="0.2">
      <c r="A40" s="10" t="s">
        <v>52</v>
      </c>
      <c r="J40" s="1">
        <v>2</v>
      </c>
      <c r="AG40" s="1">
        <v>2</v>
      </c>
      <c r="BS40" s="9">
        <v>2</v>
      </c>
    </row>
    <row r="41" spans="1:71" x14ac:dyDescent="0.2">
      <c r="A41" s="10" t="s">
        <v>53</v>
      </c>
      <c r="AQ41" s="1">
        <v>2</v>
      </c>
      <c r="BS41" s="9"/>
    </row>
    <row r="42" spans="1:71" x14ac:dyDescent="0.2">
      <c r="A42" s="10" t="s">
        <v>54</v>
      </c>
      <c r="K42" s="1">
        <v>2</v>
      </c>
      <c r="AL42" s="1">
        <v>2</v>
      </c>
      <c r="AW42" s="1">
        <v>1</v>
      </c>
      <c r="BQ42" s="1">
        <v>2</v>
      </c>
      <c r="BS42" s="9">
        <v>5</v>
      </c>
    </row>
    <row r="43" spans="1:71" x14ac:dyDescent="0.2">
      <c r="A43" s="10" t="s">
        <v>55</v>
      </c>
      <c r="T43" s="1">
        <v>3</v>
      </c>
      <c r="AH43" s="1">
        <v>7</v>
      </c>
      <c r="AJ43" s="1">
        <v>2</v>
      </c>
      <c r="AQ43" s="1">
        <v>5</v>
      </c>
      <c r="AS43" s="1">
        <v>3</v>
      </c>
      <c r="AT43" s="1">
        <v>3</v>
      </c>
      <c r="AU43" s="1">
        <v>8</v>
      </c>
      <c r="AX43" s="1">
        <v>3</v>
      </c>
      <c r="AY43" s="1">
        <v>3</v>
      </c>
      <c r="BQ43" s="1">
        <v>3</v>
      </c>
      <c r="BS43" s="9"/>
    </row>
    <row r="44" spans="1:71" x14ac:dyDescent="0.2">
      <c r="A44" s="10" t="s">
        <v>56</v>
      </c>
      <c r="AQ44" s="1">
        <v>2</v>
      </c>
      <c r="BS44" s="9"/>
    </row>
    <row r="45" spans="1:71" x14ac:dyDescent="0.2">
      <c r="A45" s="10" t="s">
        <v>57</v>
      </c>
      <c r="AA45" s="1">
        <v>3</v>
      </c>
      <c r="AQ45" s="1">
        <v>2</v>
      </c>
      <c r="AR45" s="1">
        <v>7</v>
      </c>
      <c r="AS45" s="1">
        <v>7</v>
      </c>
      <c r="AT45" s="1">
        <v>8</v>
      </c>
      <c r="AU45" s="1">
        <v>6</v>
      </c>
      <c r="AV45" s="1">
        <v>3</v>
      </c>
      <c r="AX45" s="1">
        <v>2</v>
      </c>
      <c r="AY45" s="1">
        <v>2</v>
      </c>
      <c r="BS45" s="9"/>
    </row>
    <row r="46" spans="1:71" x14ac:dyDescent="0.2">
      <c r="A46" s="10" t="s">
        <v>58</v>
      </c>
      <c r="T46" s="1">
        <v>9</v>
      </c>
      <c r="AA46" s="1">
        <v>9</v>
      </c>
      <c r="AE46" s="1">
        <v>9</v>
      </c>
      <c r="AG46" s="1">
        <v>1</v>
      </c>
      <c r="AH46" s="1">
        <v>7</v>
      </c>
      <c r="AI46" s="1">
        <v>2</v>
      </c>
      <c r="AJ46" s="1">
        <v>9</v>
      </c>
      <c r="AK46" s="1">
        <v>7</v>
      </c>
      <c r="AQ46" s="1">
        <v>2</v>
      </c>
      <c r="AS46" s="1">
        <v>2</v>
      </c>
      <c r="AT46" s="1">
        <v>7</v>
      </c>
      <c r="AV46" s="1">
        <v>8</v>
      </c>
      <c r="BD46" s="1">
        <v>6</v>
      </c>
      <c r="BM46" s="1">
        <v>3</v>
      </c>
      <c r="BQ46" s="1">
        <v>3</v>
      </c>
      <c r="BS46" s="9"/>
    </row>
    <row r="47" spans="1:71" x14ac:dyDescent="0.2">
      <c r="A47" s="10" t="s">
        <v>59</v>
      </c>
      <c r="AR47" s="1">
        <v>2</v>
      </c>
      <c r="AS47" s="1">
        <v>3</v>
      </c>
      <c r="AU47" s="1">
        <v>5</v>
      </c>
      <c r="BS47" s="9"/>
    </row>
    <row r="48" spans="1:71" x14ac:dyDescent="0.2">
      <c r="A48" s="10" t="s">
        <v>60</v>
      </c>
      <c r="AC48" s="1">
        <v>2</v>
      </c>
      <c r="AH48" s="1">
        <v>5</v>
      </c>
      <c r="AJ48" s="1">
        <v>2</v>
      </c>
      <c r="AK48" s="1">
        <v>3</v>
      </c>
      <c r="AQ48" s="1">
        <v>3</v>
      </c>
      <c r="AR48" s="1">
        <v>2</v>
      </c>
      <c r="AS48" s="1">
        <v>5</v>
      </c>
      <c r="AT48" s="1">
        <v>3</v>
      </c>
      <c r="AU48" s="1">
        <v>6</v>
      </c>
      <c r="AV48" s="1">
        <v>2</v>
      </c>
      <c r="AX48" s="1">
        <v>8</v>
      </c>
      <c r="AY48" s="1">
        <v>9</v>
      </c>
      <c r="BQ48" s="1">
        <v>8</v>
      </c>
      <c r="BS48" s="9"/>
    </row>
    <row r="49" spans="1:71" x14ac:dyDescent="0.2">
      <c r="A49" s="10" t="s">
        <v>61</v>
      </c>
      <c r="AS49" s="1">
        <v>2</v>
      </c>
      <c r="AX49" s="1">
        <v>7</v>
      </c>
      <c r="BS49" s="9"/>
    </row>
    <row r="50" spans="1:71" x14ac:dyDescent="0.2">
      <c r="A50" s="10" t="s">
        <v>62</v>
      </c>
      <c r="Q50" s="1">
        <v>9</v>
      </c>
      <c r="AC50" s="1">
        <v>6</v>
      </c>
      <c r="AF50" s="1">
        <v>9</v>
      </c>
      <c r="BD50" s="1">
        <v>3</v>
      </c>
      <c r="BS50" s="9"/>
    </row>
    <row r="51" spans="1:71" x14ac:dyDescent="0.2">
      <c r="A51" s="10" t="s">
        <v>63</v>
      </c>
      <c r="C51" s="1">
        <v>3</v>
      </c>
      <c r="U51" s="1">
        <v>5</v>
      </c>
      <c r="AC51" s="1">
        <v>6</v>
      </c>
      <c r="AG51" s="1">
        <v>1</v>
      </c>
      <c r="AQ51" s="1">
        <v>2</v>
      </c>
      <c r="BS51" s="9"/>
    </row>
    <row r="52" spans="1:71" x14ac:dyDescent="0.2">
      <c r="A52" s="10" t="s">
        <v>64</v>
      </c>
      <c r="B52" s="1">
        <v>2</v>
      </c>
      <c r="C52" s="1">
        <v>3</v>
      </c>
      <c r="Z52" s="1">
        <v>2</v>
      </c>
      <c r="AD52" s="1">
        <v>2</v>
      </c>
      <c r="AO52" s="1">
        <v>2</v>
      </c>
      <c r="AQ52" s="1">
        <v>2</v>
      </c>
      <c r="BE52" s="1">
        <v>2</v>
      </c>
      <c r="BS52" s="9"/>
    </row>
    <row r="53" spans="1:71" x14ac:dyDescent="0.2">
      <c r="A53" s="10" t="s">
        <v>65</v>
      </c>
      <c r="BR53" s="1">
        <v>2</v>
      </c>
      <c r="BS53" s="9">
        <v>2</v>
      </c>
    </row>
    <row r="54" spans="1:71" x14ac:dyDescent="0.2">
      <c r="A54" s="11" t="s">
        <v>66</v>
      </c>
      <c r="BP54" s="1">
        <v>2</v>
      </c>
      <c r="BS54" s="9"/>
    </row>
    <row r="55" spans="1:71" x14ac:dyDescent="0.2">
      <c r="A55" s="11" t="s">
        <v>67</v>
      </c>
      <c r="B55" s="1">
        <v>1</v>
      </c>
      <c r="H55" s="1">
        <v>1</v>
      </c>
      <c r="M55" s="1">
        <v>1</v>
      </c>
      <c r="R55" s="1">
        <v>1</v>
      </c>
      <c r="S55" s="1">
        <v>1</v>
      </c>
      <c r="AB55" s="1">
        <v>2</v>
      </c>
      <c r="AT55" s="1">
        <v>1</v>
      </c>
      <c r="AU55" s="1">
        <v>2</v>
      </c>
      <c r="BA55" s="1">
        <v>1</v>
      </c>
      <c r="BB55" s="1">
        <v>1</v>
      </c>
      <c r="BG55" s="1">
        <v>2</v>
      </c>
      <c r="BQ55" s="1">
        <v>2</v>
      </c>
      <c r="BR55" s="1">
        <v>2</v>
      </c>
      <c r="BS55" s="9"/>
    </row>
    <row r="56" spans="1:71" x14ac:dyDescent="0.2">
      <c r="A56" s="11" t="s">
        <v>68</v>
      </c>
      <c r="C56" s="1">
        <v>2</v>
      </c>
      <c r="K56" s="1">
        <v>1</v>
      </c>
      <c r="V56" s="1">
        <v>1</v>
      </c>
      <c r="Y56" s="1">
        <v>1</v>
      </c>
      <c r="AG56" s="1">
        <v>2</v>
      </c>
      <c r="AM56" s="1">
        <v>1</v>
      </c>
      <c r="BE56" s="1">
        <v>1</v>
      </c>
      <c r="BG56" s="1">
        <v>2</v>
      </c>
      <c r="BH56" s="1">
        <v>2</v>
      </c>
      <c r="BM56" s="1">
        <v>1</v>
      </c>
      <c r="BS56" s="9"/>
    </row>
    <row r="57" spans="1:71" x14ac:dyDescent="0.2">
      <c r="A57" s="11" t="s">
        <v>69</v>
      </c>
      <c r="AP57" s="1">
        <v>2</v>
      </c>
      <c r="BS57" s="9"/>
    </row>
    <row r="58" spans="1:71" x14ac:dyDescent="0.2">
      <c r="A58" s="11" t="s">
        <v>70</v>
      </c>
      <c r="C58" s="1">
        <v>2</v>
      </c>
      <c r="J58" s="1">
        <v>2</v>
      </c>
      <c r="Q58" s="1">
        <v>6</v>
      </c>
      <c r="T58" s="1">
        <v>6</v>
      </c>
      <c r="U58" s="1">
        <v>5</v>
      </c>
      <c r="V58" s="1">
        <v>2</v>
      </c>
      <c r="W58" s="1">
        <v>1</v>
      </c>
      <c r="Y58" s="1">
        <v>2</v>
      </c>
      <c r="Z58" s="1">
        <v>6</v>
      </c>
      <c r="AA58" s="1">
        <v>5</v>
      </c>
      <c r="AE58" s="1">
        <v>3</v>
      </c>
      <c r="AG58" s="1">
        <v>2</v>
      </c>
      <c r="AH58" s="1">
        <v>3</v>
      </c>
      <c r="AI58" s="1">
        <v>2</v>
      </c>
      <c r="AJ58" s="1">
        <v>3</v>
      </c>
      <c r="AK58" s="1">
        <v>5</v>
      </c>
      <c r="AP58" s="1">
        <v>2</v>
      </c>
      <c r="AQ58" s="1">
        <v>2</v>
      </c>
      <c r="AR58" s="1">
        <v>5</v>
      </c>
      <c r="AS58" s="1">
        <v>2</v>
      </c>
      <c r="AT58" s="1">
        <v>3</v>
      </c>
      <c r="AU58" s="1">
        <v>3</v>
      </c>
      <c r="AV58" s="1">
        <v>5</v>
      </c>
      <c r="AX58" s="1">
        <v>3</v>
      </c>
      <c r="AY58" s="1">
        <v>3</v>
      </c>
      <c r="BD58" s="1">
        <v>2</v>
      </c>
      <c r="BK58" s="1">
        <v>2</v>
      </c>
      <c r="BM58" s="1">
        <v>5</v>
      </c>
      <c r="BP58" s="1">
        <v>2</v>
      </c>
      <c r="BQ58" s="1">
        <v>5</v>
      </c>
      <c r="BS58" s="9"/>
    </row>
    <row r="59" spans="1:71" x14ac:dyDescent="0.2">
      <c r="A59" s="11" t="s">
        <v>71</v>
      </c>
      <c r="C59" s="1">
        <v>2</v>
      </c>
      <c r="H59" s="1">
        <v>1</v>
      </c>
      <c r="Q59" s="1">
        <v>3</v>
      </c>
      <c r="U59" s="1">
        <v>2</v>
      </c>
      <c r="AG59" s="1">
        <v>2</v>
      </c>
      <c r="AT59" s="1">
        <v>2</v>
      </c>
      <c r="AY59" s="1">
        <v>2</v>
      </c>
      <c r="BD59" s="1">
        <v>1</v>
      </c>
      <c r="BG59" s="1">
        <v>1</v>
      </c>
      <c r="BS59" s="9"/>
    </row>
    <row r="60" spans="1:71" x14ac:dyDescent="0.2">
      <c r="A60" s="11" t="s">
        <v>72</v>
      </c>
      <c r="E60" s="1">
        <v>2</v>
      </c>
      <c r="F60" s="1">
        <v>2</v>
      </c>
      <c r="G60" s="1">
        <v>2</v>
      </c>
      <c r="J60" s="1">
        <v>2</v>
      </c>
      <c r="K60" s="1">
        <v>3</v>
      </c>
      <c r="L60" s="1">
        <v>3</v>
      </c>
      <c r="P60" s="1">
        <v>2</v>
      </c>
      <c r="V60" s="1">
        <v>2</v>
      </c>
      <c r="AB60" s="1">
        <v>2</v>
      </c>
      <c r="AL60" s="1">
        <v>2</v>
      </c>
      <c r="AO60" s="1">
        <v>3</v>
      </c>
      <c r="BB60" s="1">
        <v>2</v>
      </c>
      <c r="BC60" s="1">
        <v>2</v>
      </c>
      <c r="BE60" s="1">
        <v>2</v>
      </c>
      <c r="BH60" s="1">
        <v>2</v>
      </c>
      <c r="BI60" s="1">
        <v>2</v>
      </c>
      <c r="BJ60" s="1">
        <v>2</v>
      </c>
      <c r="BL60" s="1">
        <v>1</v>
      </c>
      <c r="BN60" s="1">
        <v>2</v>
      </c>
      <c r="BO60" s="1">
        <v>3</v>
      </c>
      <c r="BS60" s="9">
        <v>2</v>
      </c>
    </row>
    <row r="61" spans="1:71" x14ac:dyDescent="0.2">
      <c r="A61" s="11" t="s">
        <v>73</v>
      </c>
      <c r="F61" s="1">
        <v>2</v>
      </c>
      <c r="H61" s="1">
        <v>2</v>
      </c>
      <c r="N61" s="1">
        <v>2</v>
      </c>
      <c r="AL61" s="1">
        <v>1</v>
      </c>
      <c r="AM61" s="1">
        <v>2</v>
      </c>
      <c r="AN61" s="1">
        <v>2</v>
      </c>
      <c r="AO61" s="1">
        <v>2</v>
      </c>
      <c r="AP61" s="1">
        <v>2</v>
      </c>
      <c r="AW61" s="1">
        <v>2</v>
      </c>
      <c r="BB61" s="1">
        <v>3</v>
      </c>
      <c r="BC61" s="1">
        <v>2</v>
      </c>
      <c r="BG61" s="1">
        <v>3</v>
      </c>
      <c r="BJ61" s="1">
        <v>3</v>
      </c>
      <c r="BP61" s="1">
        <v>2</v>
      </c>
      <c r="BS61" s="9">
        <v>2</v>
      </c>
    </row>
    <row r="62" spans="1:71" x14ac:dyDescent="0.2">
      <c r="A62" s="11" t="s">
        <v>74</v>
      </c>
      <c r="W62" s="1">
        <v>1</v>
      </c>
      <c r="Y62" s="1">
        <v>1</v>
      </c>
      <c r="Z62" s="1">
        <v>2</v>
      </c>
      <c r="AC62" s="1">
        <v>6</v>
      </c>
      <c r="AD62" s="1">
        <v>2</v>
      </c>
      <c r="AG62" s="1">
        <v>5</v>
      </c>
      <c r="BG62" s="1">
        <v>2</v>
      </c>
      <c r="BR62" s="1">
        <v>3</v>
      </c>
      <c r="BS62" s="9"/>
    </row>
    <row r="63" spans="1:71" x14ac:dyDescent="0.2">
      <c r="A63" s="11" t="s">
        <v>75</v>
      </c>
      <c r="J63" s="1">
        <v>2</v>
      </c>
      <c r="O63" s="1">
        <v>2</v>
      </c>
      <c r="Z63" s="1">
        <v>1</v>
      </c>
      <c r="AM63" s="1">
        <v>1</v>
      </c>
      <c r="AO63" s="1">
        <v>2</v>
      </c>
      <c r="BE63" s="1">
        <v>3</v>
      </c>
      <c r="BG63" s="1">
        <v>2</v>
      </c>
      <c r="BL63" s="1">
        <v>2</v>
      </c>
      <c r="BS63" s="9"/>
    </row>
    <row r="64" spans="1:71" x14ac:dyDescent="0.2">
      <c r="A64" s="11" t="s">
        <v>76</v>
      </c>
      <c r="AN64" s="1">
        <v>2</v>
      </c>
      <c r="BE64" s="1">
        <v>3</v>
      </c>
      <c r="BG64" s="1">
        <v>2</v>
      </c>
      <c r="BS64" s="9"/>
    </row>
    <row r="65" spans="1:71" x14ac:dyDescent="0.2">
      <c r="A65" s="11" t="s">
        <v>77</v>
      </c>
      <c r="C65" s="1">
        <v>2</v>
      </c>
      <c r="BS65" s="9"/>
    </row>
    <row r="66" spans="1:71" x14ac:dyDescent="0.2">
      <c r="A66" s="11" t="s">
        <v>78</v>
      </c>
      <c r="P66" s="1">
        <v>3</v>
      </c>
      <c r="AC66" s="1">
        <v>2</v>
      </c>
      <c r="AG66" s="1">
        <v>2</v>
      </c>
      <c r="AL66" s="1">
        <v>1</v>
      </c>
      <c r="BE66" s="1">
        <v>3</v>
      </c>
      <c r="BR66" s="1">
        <v>5</v>
      </c>
      <c r="BS66" s="9"/>
    </row>
    <row r="67" spans="1:71" x14ac:dyDescent="0.2">
      <c r="A67" s="11" t="s">
        <v>79</v>
      </c>
      <c r="AL67" s="1">
        <v>1</v>
      </c>
      <c r="BS67" s="9"/>
    </row>
    <row r="68" spans="1:71" x14ac:dyDescent="0.2">
      <c r="A68" s="11" t="s">
        <v>80</v>
      </c>
      <c r="D68" s="1">
        <v>1</v>
      </c>
      <c r="G68" s="1">
        <v>1</v>
      </c>
      <c r="I68" s="1">
        <v>1</v>
      </c>
      <c r="AP68" s="1">
        <v>2</v>
      </c>
      <c r="BD68" s="1">
        <v>2</v>
      </c>
      <c r="BG68" s="1">
        <v>1</v>
      </c>
      <c r="BS68" s="9"/>
    </row>
    <row r="69" spans="1:71" x14ac:dyDescent="0.2">
      <c r="A69" s="11" t="s">
        <v>81</v>
      </c>
      <c r="D69" s="1">
        <v>1</v>
      </c>
      <c r="AK69" s="1">
        <v>2</v>
      </c>
      <c r="AO69" s="1">
        <v>2</v>
      </c>
      <c r="AS69" s="1">
        <v>2</v>
      </c>
      <c r="AX69" s="1">
        <v>2</v>
      </c>
      <c r="BS69" s="9"/>
    </row>
    <row r="70" spans="1:71" x14ac:dyDescent="0.2">
      <c r="A70" s="11" t="s">
        <v>82</v>
      </c>
      <c r="AM70" s="1">
        <v>2</v>
      </c>
      <c r="BS70" s="9"/>
    </row>
    <row r="71" spans="1:71" x14ac:dyDescent="0.2">
      <c r="A71" s="11" t="s">
        <v>83</v>
      </c>
      <c r="Q71" s="1">
        <v>1</v>
      </c>
      <c r="AN71" s="1">
        <v>3</v>
      </c>
      <c r="BE71" s="1">
        <v>2</v>
      </c>
      <c r="BG71" s="1">
        <v>2</v>
      </c>
      <c r="BQ71" s="1">
        <v>3</v>
      </c>
      <c r="BS71" s="9"/>
    </row>
    <row r="72" spans="1:71" s="8" customFormat="1" x14ac:dyDescent="0.2">
      <c r="A72" s="11" t="s">
        <v>84</v>
      </c>
      <c r="B72" s="1"/>
      <c r="C72" s="1"/>
      <c r="D72" s="1"/>
      <c r="E72" s="1"/>
      <c r="F72" s="1"/>
      <c r="G72" s="1">
        <v>2</v>
      </c>
      <c r="H72" s="1"/>
      <c r="I72" s="1"/>
      <c r="J72" s="1"/>
      <c r="K72" s="1"/>
      <c r="L72" s="1"/>
      <c r="M72" s="1"/>
      <c r="N72" s="1"/>
      <c r="O72" s="1">
        <v>2</v>
      </c>
      <c r="P72" s="1">
        <v>2</v>
      </c>
      <c r="Q72" s="1"/>
      <c r="R72" s="1"/>
      <c r="S72" s="1"/>
      <c r="T72" s="1"/>
      <c r="U72" s="1"/>
      <c r="V72" s="1"/>
      <c r="W72" s="1">
        <v>2</v>
      </c>
      <c r="X72" s="1"/>
      <c r="Y72" s="1"/>
      <c r="Z72" s="1"/>
      <c r="AA72" s="1"/>
      <c r="AB72" s="1"/>
      <c r="AC72" s="1"/>
      <c r="AD72" s="1">
        <v>2</v>
      </c>
      <c r="AE72" s="1"/>
      <c r="AF72" s="1"/>
      <c r="AG72" s="1"/>
      <c r="AH72" s="1"/>
      <c r="AI72" s="1"/>
      <c r="AJ72" s="1"/>
      <c r="AK72" s="1">
        <v>1</v>
      </c>
      <c r="AL72" s="1"/>
      <c r="AM72" s="1">
        <v>1</v>
      </c>
      <c r="AN72" s="1"/>
      <c r="AO72" s="1"/>
      <c r="AP72" s="1"/>
      <c r="AQ72" s="1"/>
      <c r="AR72" s="1"/>
      <c r="AS72" s="1"/>
      <c r="AT72" s="1"/>
      <c r="AU72" s="1"/>
      <c r="AV72" s="1"/>
      <c r="AW72" s="1">
        <v>2</v>
      </c>
      <c r="AX72" s="1"/>
      <c r="AY72" s="1"/>
      <c r="AZ72" s="1"/>
      <c r="BA72" s="1"/>
      <c r="BB72" s="1">
        <v>2</v>
      </c>
      <c r="BC72" s="1">
        <v>2</v>
      </c>
      <c r="BD72" s="1">
        <v>1</v>
      </c>
      <c r="BE72" s="1"/>
      <c r="BF72" s="1"/>
      <c r="BG72" s="1"/>
      <c r="BH72" s="1"/>
      <c r="BI72" s="1"/>
      <c r="BJ72" s="1"/>
      <c r="BK72" s="1"/>
      <c r="BL72" s="1"/>
      <c r="BM72" s="1">
        <v>3</v>
      </c>
      <c r="BN72" s="1"/>
      <c r="BO72" s="1">
        <v>5</v>
      </c>
      <c r="BP72" s="1"/>
      <c r="BQ72" s="1"/>
      <c r="BR72" s="1">
        <v>2</v>
      </c>
      <c r="BS72" s="9"/>
    </row>
    <row r="73" spans="1:71" x14ac:dyDescent="0.2">
      <c r="A73" s="11" t="s">
        <v>85</v>
      </c>
      <c r="B73" s="1">
        <v>2</v>
      </c>
      <c r="F73" s="1">
        <v>2</v>
      </c>
      <c r="H73" s="1">
        <v>3</v>
      </c>
      <c r="O73" s="1">
        <v>2</v>
      </c>
      <c r="Q73" s="1">
        <v>5</v>
      </c>
      <c r="T73" s="1">
        <v>3</v>
      </c>
      <c r="U73" s="1">
        <v>3</v>
      </c>
      <c r="Y73" s="1">
        <v>2</v>
      </c>
      <c r="Z73" s="1">
        <v>1</v>
      </c>
      <c r="AA73" s="1">
        <v>1</v>
      </c>
      <c r="AC73" s="1">
        <v>5</v>
      </c>
      <c r="AD73" s="1">
        <v>3</v>
      </c>
      <c r="AE73" s="1">
        <v>5</v>
      </c>
      <c r="AG73" s="1">
        <v>2</v>
      </c>
      <c r="AH73" s="1">
        <v>5</v>
      </c>
      <c r="AI73" s="1">
        <v>2</v>
      </c>
      <c r="AJ73" s="1">
        <v>5</v>
      </c>
      <c r="AK73" s="1">
        <v>3</v>
      </c>
      <c r="AN73" s="1">
        <v>2</v>
      </c>
      <c r="AO73" s="1">
        <v>2</v>
      </c>
      <c r="AP73" s="1">
        <v>2</v>
      </c>
      <c r="AQ73" s="1">
        <v>5</v>
      </c>
      <c r="AR73" s="1">
        <v>3</v>
      </c>
      <c r="AS73" s="1">
        <v>2</v>
      </c>
      <c r="AT73" s="1">
        <v>3</v>
      </c>
      <c r="AV73" s="1">
        <v>3</v>
      </c>
      <c r="AY73" s="1">
        <v>2</v>
      </c>
      <c r="BC73" s="1">
        <v>1</v>
      </c>
      <c r="BD73" s="1">
        <v>2</v>
      </c>
      <c r="BE73" s="1">
        <v>5</v>
      </c>
      <c r="BG73" s="1">
        <v>2</v>
      </c>
      <c r="BI73" s="1">
        <v>2</v>
      </c>
      <c r="BK73" s="1">
        <v>2</v>
      </c>
      <c r="BL73" s="1">
        <v>2</v>
      </c>
      <c r="BM73" s="1">
        <v>3</v>
      </c>
      <c r="BO73" s="1">
        <v>2</v>
      </c>
      <c r="BQ73" s="1">
        <v>3</v>
      </c>
      <c r="BR73" s="1">
        <v>3</v>
      </c>
      <c r="BS73" s="9">
        <v>2</v>
      </c>
    </row>
    <row r="74" spans="1:71" x14ac:dyDescent="0.2">
      <c r="A74" s="11" t="s">
        <v>86</v>
      </c>
      <c r="G74" s="1">
        <v>1</v>
      </c>
      <c r="BS74" s="9"/>
    </row>
    <row r="75" spans="1:71" x14ac:dyDescent="0.2">
      <c r="A75" s="11" t="s">
        <v>87</v>
      </c>
      <c r="AZ75" s="1">
        <v>2</v>
      </c>
      <c r="BS75" s="9"/>
    </row>
    <row r="76" spans="1:71" x14ac:dyDescent="0.2">
      <c r="A76" s="11" t="s">
        <v>88</v>
      </c>
      <c r="L76" s="1">
        <v>1</v>
      </c>
      <c r="BJ76" s="1">
        <v>1</v>
      </c>
      <c r="BO76" s="1">
        <v>2</v>
      </c>
      <c r="BS76" s="9"/>
    </row>
    <row r="77" spans="1:71" x14ac:dyDescent="0.2">
      <c r="A77" s="11" t="s">
        <v>89</v>
      </c>
      <c r="AM77" s="1">
        <v>2</v>
      </c>
      <c r="BE77" s="1">
        <v>2</v>
      </c>
      <c r="BS77" s="9"/>
    </row>
    <row r="78" spans="1:71" x14ac:dyDescent="0.2">
      <c r="A78" s="11" t="s">
        <v>90</v>
      </c>
      <c r="I78" s="1">
        <v>1</v>
      </c>
      <c r="L78" s="1">
        <v>2</v>
      </c>
      <c r="R78" s="1">
        <v>1</v>
      </c>
      <c r="AA78" s="1">
        <v>1</v>
      </c>
      <c r="AE78" s="1">
        <v>1</v>
      </c>
      <c r="AG78" s="1">
        <v>2</v>
      </c>
      <c r="AH78" s="1">
        <v>2</v>
      </c>
      <c r="AK78" s="1">
        <v>1</v>
      </c>
      <c r="AU78" s="1">
        <v>1</v>
      </c>
      <c r="BB78" s="1">
        <v>1</v>
      </c>
      <c r="BH78" s="1">
        <v>2</v>
      </c>
      <c r="BL78" s="1">
        <v>1</v>
      </c>
      <c r="BQ78" s="1">
        <v>1</v>
      </c>
      <c r="BS78" s="9"/>
    </row>
    <row r="79" spans="1:71" x14ac:dyDescent="0.2">
      <c r="A79" s="11" t="s">
        <v>91</v>
      </c>
      <c r="D79" s="1">
        <v>5</v>
      </c>
      <c r="G79" s="1">
        <v>1</v>
      </c>
      <c r="S79" s="1">
        <v>3</v>
      </c>
      <c r="W79" s="1">
        <v>2</v>
      </c>
      <c r="AG79" s="1">
        <v>2</v>
      </c>
      <c r="AN79" s="1">
        <v>2</v>
      </c>
      <c r="AW79" s="1">
        <v>3</v>
      </c>
      <c r="BG79" s="1">
        <v>2</v>
      </c>
      <c r="BI79" s="1">
        <v>2</v>
      </c>
      <c r="BJ79" s="1">
        <v>2</v>
      </c>
      <c r="BL79" s="1">
        <v>2</v>
      </c>
      <c r="BS79" s="9"/>
    </row>
    <row r="80" spans="1:71" x14ac:dyDescent="0.2">
      <c r="A80" s="11" t="s">
        <v>92</v>
      </c>
      <c r="BN80" s="1">
        <v>2</v>
      </c>
      <c r="BS80" s="9">
        <v>3</v>
      </c>
    </row>
    <row r="81" spans="1:71" x14ac:dyDescent="0.2">
      <c r="A81" s="11" t="s">
        <v>93</v>
      </c>
      <c r="B81" s="1">
        <v>3</v>
      </c>
      <c r="C81" s="1">
        <v>3</v>
      </c>
      <c r="D81" s="1">
        <v>2</v>
      </c>
      <c r="E81" s="1">
        <v>2</v>
      </c>
      <c r="H81" s="1">
        <v>3</v>
      </c>
      <c r="J81" s="1">
        <v>2</v>
      </c>
      <c r="K81" s="1">
        <v>2</v>
      </c>
      <c r="L81" s="1">
        <v>2</v>
      </c>
      <c r="Q81" s="1">
        <v>2</v>
      </c>
      <c r="R81" s="1">
        <v>2</v>
      </c>
      <c r="T81" s="1">
        <v>3</v>
      </c>
      <c r="V81" s="1">
        <v>3</v>
      </c>
      <c r="W81" s="1">
        <v>2</v>
      </c>
      <c r="X81" s="1">
        <v>2</v>
      </c>
      <c r="Y81" s="1">
        <v>2</v>
      </c>
      <c r="Z81" s="1">
        <v>3</v>
      </c>
      <c r="AA81" s="1">
        <v>2</v>
      </c>
      <c r="AC81" s="1">
        <v>3</v>
      </c>
      <c r="AD81" s="1">
        <v>2</v>
      </c>
      <c r="AG81" s="1">
        <v>2</v>
      </c>
      <c r="AJ81" s="1">
        <v>2</v>
      </c>
      <c r="AK81" s="1">
        <v>2</v>
      </c>
      <c r="AL81" s="1">
        <v>3</v>
      </c>
      <c r="AN81" s="1">
        <v>3</v>
      </c>
      <c r="AO81" s="1">
        <v>2</v>
      </c>
      <c r="AQ81" s="1">
        <v>2</v>
      </c>
      <c r="AW81" s="1">
        <v>5</v>
      </c>
      <c r="AZ81" s="1">
        <v>2</v>
      </c>
      <c r="BA81" s="1">
        <v>2</v>
      </c>
      <c r="BB81" s="1">
        <v>2</v>
      </c>
      <c r="BC81" s="1">
        <v>2</v>
      </c>
      <c r="BE81" s="1">
        <v>2</v>
      </c>
      <c r="BF81" s="1">
        <v>2</v>
      </c>
      <c r="BG81" s="1">
        <v>2</v>
      </c>
      <c r="BH81" s="1">
        <v>3</v>
      </c>
      <c r="BI81" s="1">
        <v>5</v>
      </c>
      <c r="BJ81" s="1">
        <v>3</v>
      </c>
      <c r="BK81" s="1">
        <v>5</v>
      </c>
      <c r="BL81" s="1">
        <v>3</v>
      </c>
      <c r="BM81" s="1">
        <v>2</v>
      </c>
      <c r="BN81" s="1">
        <v>5</v>
      </c>
      <c r="BO81" s="1">
        <v>2</v>
      </c>
      <c r="BQ81" s="1">
        <v>3</v>
      </c>
      <c r="BR81" s="1">
        <v>5</v>
      </c>
      <c r="BS81" s="9">
        <v>3</v>
      </c>
    </row>
    <row r="82" spans="1:71" x14ac:dyDescent="0.2">
      <c r="A82" s="11" t="s">
        <v>94</v>
      </c>
      <c r="AL82" s="1">
        <v>1</v>
      </c>
      <c r="AZ82" s="1">
        <v>1</v>
      </c>
      <c r="BA82" s="1">
        <v>1</v>
      </c>
      <c r="BC82" s="1">
        <v>2</v>
      </c>
      <c r="BE82" s="1">
        <v>1</v>
      </c>
      <c r="BF82" s="1">
        <v>1</v>
      </c>
      <c r="BS82" s="9"/>
    </row>
    <row r="83" spans="1:71" x14ac:dyDescent="0.2">
      <c r="A83" s="11" t="s">
        <v>95</v>
      </c>
      <c r="B83" s="1">
        <v>2</v>
      </c>
      <c r="H83" s="1">
        <v>2</v>
      </c>
      <c r="L83" s="1">
        <v>3</v>
      </c>
      <c r="P83" s="1">
        <v>3</v>
      </c>
      <c r="BP83" s="1">
        <v>2</v>
      </c>
      <c r="BS83" s="9"/>
    </row>
    <row r="84" spans="1:71" x14ac:dyDescent="0.2">
      <c r="A84" s="11" t="s">
        <v>96</v>
      </c>
      <c r="AA84" s="1">
        <v>2</v>
      </c>
      <c r="AH84" s="1">
        <v>2</v>
      </c>
      <c r="BS84" s="9"/>
    </row>
    <row r="85" spans="1:71" x14ac:dyDescent="0.2">
      <c r="A85" s="11" t="s">
        <v>97</v>
      </c>
      <c r="B85" s="1">
        <v>3</v>
      </c>
      <c r="F85" s="1">
        <v>3</v>
      </c>
      <c r="G85" s="1">
        <v>3</v>
      </c>
      <c r="H85" s="1">
        <v>2</v>
      </c>
      <c r="L85" s="1">
        <v>3</v>
      </c>
      <c r="M85" s="1">
        <v>2</v>
      </c>
      <c r="O85" s="1">
        <v>7</v>
      </c>
      <c r="P85" s="1">
        <v>6</v>
      </c>
      <c r="R85" s="1">
        <v>2</v>
      </c>
      <c r="U85" s="1">
        <v>2</v>
      </c>
      <c r="W85" s="1">
        <v>5</v>
      </c>
      <c r="Y85" s="1">
        <v>5</v>
      </c>
      <c r="Z85" s="1">
        <v>2</v>
      </c>
      <c r="AC85" s="1">
        <v>2</v>
      </c>
      <c r="AJ85" s="1">
        <v>2</v>
      </c>
      <c r="AM85" s="1">
        <v>2</v>
      </c>
      <c r="AQ85" s="1">
        <v>2</v>
      </c>
      <c r="AW85" s="1">
        <v>2</v>
      </c>
      <c r="BE85" s="1">
        <v>2</v>
      </c>
      <c r="BG85" s="1">
        <v>2</v>
      </c>
      <c r="BK85" s="1">
        <v>1</v>
      </c>
      <c r="BO85" s="1">
        <v>5</v>
      </c>
      <c r="BS85" s="9">
        <v>3</v>
      </c>
    </row>
    <row r="86" spans="1:71" x14ac:dyDescent="0.2">
      <c r="A86" s="11" t="s">
        <v>98</v>
      </c>
      <c r="K86" s="1">
        <v>1</v>
      </c>
      <c r="BS86" s="9"/>
    </row>
    <row r="87" spans="1:71" x14ac:dyDescent="0.2">
      <c r="A87" s="11" t="s">
        <v>99</v>
      </c>
      <c r="BO87" s="1">
        <v>1</v>
      </c>
      <c r="BS87" s="9"/>
    </row>
    <row r="88" spans="1:71" x14ac:dyDescent="0.2">
      <c r="A88" s="11" t="s">
        <v>100</v>
      </c>
      <c r="O88" s="1">
        <v>2</v>
      </c>
      <c r="X88" s="1">
        <v>1</v>
      </c>
      <c r="Z88" s="1">
        <v>2</v>
      </c>
      <c r="AQ88" s="1">
        <v>1</v>
      </c>
      <c r="BO88" s="1">
        <v>1</v>
      </c>
      <c r="BR88" s="1">
        <v>3</v>
      </c>
      <c r="BS88" s="9"/>
    </row>
    <row r="89" spans="1:71" x14ac:dyDescent="0.2">
      <c r="A89" s="11" t="s">
        <v>101</v>
      </c>
      <c r="Z89" s="1">
        <v>2</v>
      </c>
      <c r="AD89" s="1">
        <v>2</v>
      </c>
      <c r="AQ89" s="1">
        <v>1</v>
      </c>
      <c r="BD89" s="1">
        <v>2</v>
      </c>
      <c r="BE89" s="1">
        <v>2</v>
      </c>
      <c r="BS89" s="9"/>
    </row>
    <row r="90" spans="1:71" x14ac:dyDescent="0.2">
      <c r="A90" s="11" t="s">
        <v>102</v>
      </c>
      <c r="R90" s="1">
        <v>1</v>
      </c>
      <c r="S90" s="1">
        <v>1</v>
      </c>
      <c r="AN90" s="1">
        <v>1</v>
      </c>
      <c r="AZ90" s="1">
        <v>1</v>
      </c>
      <c r="BA90" s="1">
        <v>1</v>
      </c>
      <c r="BS90" s="9"/>
    </row>
    <row r="91" spans="1:71" x14ac:dyDescent="0.2">
      <c r="A91" s="11" t="s">
        <v>103</v>
      </c>
      <c r="D91" s="1">
        <v>3</v>
      </c>
      <c r="BS91" s="9"/>
    </row>
    <row r="92" spans="1:71" x14ac:dyDescent="0.2">
      <c r="A92" s="11" t="s">
        <v>104</v>
      </c>
      <c r="AE92" s="1">
        <v>5</v>
      </c>
      <c r="AJ92" s="1">
        <v>2</v>
      </c>
      <c r="AR92" s="1">
        <v>2</v>
      </c>
      <c r="BG92" s="1">
        <v>2</v>
      </c>
      <c r="BS92" s="9"/>
    </row>
    <row r="93" spans="1:71" x14ac:dyDescent="0.2">
      <c r="A93" s="11" t="s">
        <v>105</v>
      </c>
      <c r="D93" s="1">
        <v>6</v>
      </c>
      <c r="E93" s="1">
        <v>7</v>
      </c>
      <c r="L93" s="1">
        <v>7</v>
      </c>
      <c r="BN93" s="1">
        <v>7</v>
      </c>
      <c r="BS93" s="9"/>
    </row>
    <row r="94" spans="1:71" x14ac:dyDescent="0.2">
      <c r="A94" s="11" t="s">
        <v>106</v>
      </c>
      <c r="B94" s="1">
        <v>2</v>
      </c>
      <c r="Q94" s="1">
        <v>2</v>
      </c>
      <c r="AA94" s="1">
        <v>2</v>
      </c>
      <c r="AF94" s="1">
        <v>5</v>
      </c>
      <c r="AH94" s="1">
        <v>2</v>
      </c>
      <c r="AI94" s="1">
        <v>6</v>
      </c>
      <c r="AJ94" s="1">
        <v>2</v>
      </c>
      <c r="AK94" s="1">
        <v>3</v>
      </c>
      <c r="AQ94" s="1">
        <v>2</v>
      </c>
      <c r="AT94" s="1">
        <v>2</v>
      </c>
      <c r="AV94" s="1">
        <v>2</v>
      </c>
      <c r="BM94" s="1">
        <v>3</v>
      </c>
      <c r="BS94" s="9"/>
    </row>
    <row r="95" spans="1:71" x14ac:dyDescent="0.2">
      <c r="A95" s="11" t="s">
        <v>107</v>
      </c>
      <c r="BK95" s="1">
        <v>2</v>
      </c>
      <c r="BS95" s="9"/>
    </row>
    <row r="96" spans="1:71" x14ac:dyDescent="0.2">
      <c r="A96" s="11" t="s">
        <v>108</v>
      </c>
      <c r="D96" s="1">
        <v>3</v>
      </c>
      <c r="E96" s="1">
        <v>2</v>
      </c>
      <c r="L96" s="1">
        <v>2</v>
      </c>
      <c r="N96" s="1">
        <v>3</v>
      </c>
      <c r="AW96" s="1">
        <v>3</v>
      </c>
      <c r="BI96" s="1">
        <v>5</v>
      </c>
      <c r="BJ96" s="1">
        <v>2</v>
      </c>
      <c r="BS96" s="9"/>
    </row>
    <row r="97" spans="1:71" x14ac:dyDescent="0.2">
      <c r="A97" s="11" t="s">
        <v>109</v>
      </c>
      <c r="B97" s="1">
        <v>2</v>
      </c>
      <c r="C97" s="1">
        <v>3</v>
      </c>
      <c r="J97" s="1">
        <v>5</v>
      </c>
      <c r="Q97" s="1">
        <v>7</v>
      </c>
      <c r="R97" s="1">
        <v>2</v>
      </c>
      <c r="T97" s="1">
        <v>6</v>
      </c>
      <c r="U97" s="1">
        <v>3</v>
      </c>
      <c r="W97" s="1">
        <v>2</v>
      </c>
      <c r="X97" s="1">
        <v>5</v>
      </c>
      <c r="Y97" s="1">
        <v>5</v>
      </c>
      <c r="Z97" s="1">
        <v>5</v>
      </c>
      <c r="AA97" s="1">
        <v>3</v>
      </c>
      <c r="AB97" s="1">
        <v>1</v>
      </c>
      <c r="AC97" s="1">
        <v>6</v>
      </c>
      <c r="AD97" s="1">
        <v>2</v>
      </c>
      <c r="AF97" s="1">
        <v>5</v>
      </c>
      <c r="AH97" s="1">
        <v>3</v>
      </c>
      <c r="AI97" s="1">
        <v>5</v>
      </c>
      <c r="AJ97" s="1">
        <v>3</v>
      </c>
      <c r="AM97" s="1">
        <v>2</v>
      </c>
      <c r="AN97" s="1">
        <v>5</v>
      </c>
      <c r="AO97" s="1">
        <v>2</v>
      </c>
      <c r="AP97" s="1">
        <v>2</v>
      </c>
      <c r="AQ97" s="1">
        <v>6</v>
      </c>
      <c r="AR97" s="1">
        <v>5</v>
      </c>
      <c r="AS97" s="1">
        <v>2</v>
      </c>
      <c r="AT97" s="1">
        <v>6</v>
      </c>
      <c r="AU97" s="1">
        <v>3</v>
      </c>
      <c r="AV97" s="1">
        <v>2</v>
      </c>
      <c r="BC97" s="1">
        <v>2</v>
      </c>
      <c r="BD97" s="1">
        <v>3</v>
      </c>
      <c r="BE97" s="1">
        <v>2</v>
      </c>
      <c r="BG97" s="1">
        <v>2</v>
      </c>
      <c r="BL97" s="1">
        <v>3</v>
      </c>
      <c r="BM97" s="1">
        <v>5</v>
      </c>
      <c r="BP97" s="1">
        <v>3</v>
      </c>
      <c r="BQ97" s="1">
        <v>5</v>
      </c>
      <c r="BR97" s="1">
        <v>6</v>
      </c>
      <c r="BS97" s="9"/>
    </row>
    <row r="98" spans="1:71" x14ac:dyDescent="0.2">
      <c r="A98" s="11" t="s">
        <v>110</v>
      </c>
      <c r="B98" s="1">
        <v>2</v>
      </c>
      <c r="D98" s="1">
        <v>3</v>
      </c>
      <c r="E98" s="1">
        <v>3</v>
      </c>
      <c r="F98" s="1">
        <v>3</v>
      </c>
      <c r="G98" s="1">
        <v>3</v>
      </c>
      <c r="H98" s="1">
        <v>2</v>
      </c>
      <c r="I98" s="1">
        <v>7</v>
      </c>
      <c r="J98" s="1">
        <v>2</v>
      </c>
      <c r="K98" s="1">
        <v>3</v>
      </c>
      <c r="L98" s="1">
        <v>3</v>
      </c>
      <c r="N98" s="1">
        <v>5</v>
      </c>
      <c r="S98" s="1">
        <v>2</v>
      </c>
      <c r="AB98" s="1">
        <v>3</v>
      </c>
      <c r="AL98" s="1">
        <v>7</v>
      </c>
      <c r="AM98" s="1">
        <v>2</v>
      </c>
      <c r="AN98" s="1">
        <v>2</v>
      </c>
      <c r="AW98" s="1">
        <v>3</v>
      </c>
      <c r="AZ98" s="1">
        <v>3</v>
      </c>
      <c r="BA98" s="1">
        <v>6</v>
      </c>
      <c r="BB98" s="1">
        <v>3</v>
      </c>
      <c r="BF98" s="1">
        <v>7</v>
      </c>
      <c r="BH98" s="1">
        <v>6</v>
      </c>
      <c r="BI98" s="1">
        <v>3</v>
      </c>
      <c r="BJ98" s="1">
        <v>2</v>
      </c>
      <c r="BN98" s="1">
        <v>5</v>
      </c>
      <c r="BO98" s="1">
        <v>3</v>
      </c>
      <c r="BS98" s="9">
        <v>5</v>
      </c>
    </row>
    <row r="99" spans="1:71" x14ac:dyDescent="0.2">
      <c r="A99" s="11" t="s">
        <v>111</v>
      </c>
      <c r="B99" s="1">
        <v>3</v>
      </c>
      <c r="C99" s="1">
        <v>6</v>
      </c>
      <c r="E99" s="1">
        <v>3</v>
      </c>
      <c r="F99" s="1">
        <v>5</v>
      </c>
      <c r="G99" s="1">
        <v>3</v>
      </c>
      <c r="H99" s="1">
        <v>7</v>
      </c>
      <c r="J99" s="1">
        <v>2</v>
      </c>
      <c r="K99" s="1">
        <v>7</v>
      </c>
      <c r="L99" s="1">
        <v>3</v>
      </c>
      <c r="N99" s="1">
        <v>5</v>
      </c>
      <c r="S99" s="1">
        <v>2</v>
      </c>
      <c r="U99" s="1">
        <v>2</v>
      </c>
      <c r="X99" s="1">
        <v>3</v>
      </c>
      <c r="Y99" s="1">
        <v>2</v>
      </c>
      <c r="AG99" s="1">
        <v>3</v>
      </c>
      <c r="AN99" s="1">
        <v>3</v>
      </c>
      <c r="AO99" s="1">
        <v>5</v>
      </c>
      <c r="AP99" s="1">
        <v>3</v>
      </c>
      <c r="AQ99" s="1">
        <v>3</v>
      </c>
      <c r="AW99" s="1">
        <v>5</v>
      </c>
      <c r="AZ99" s="1">
        <v>2</v>
      </c>
      <c r="BA99" s="1">
        <v>2</v>
      </c>
      <c r="BB99" s="1">
        <v>2</v>
      </c>
      <c r="BE99" s="1">
        <v>3</v>
      </c>
      <c r="BG99" s="1">
        <v>2</v>
      </c>
      <c r="BH99" s="1">
        <v>2</v>
      </c>
      <c r="BI99" s="1">
        <v>5</v>
      </c>
      <c r="BJ99" s="1">
        <v>2</v>
      </c>
      <c r="BL99" s="1">
        <v>2</v>
      </c>
      <c r="BM99" s="1">
        <v>2</v>
      </c>
      <c r="BN99" s="1">
        <v>5</v>
      </c>
      <c r="BO99" s="1">
        <v>2</v>
      </c>
      <c r="BP99" s="1">
        <v>3</v>
      </c>
      <c r="BR99" s="1">
        <v>2</v>
      </c>
      <c r="BS99" s="9">
        <v>2</v>
      </c>
    </row>
    <row r="100" spans="1:71" x14ac:dyDescent="0.2">
      <c r="A100" s="11" t="s">
        <v>112</v>
      </c>
      <c r="B100" s="1">
        <v>2</v>
      </c>
      <c r="E100" s="1">
        <v>2</v>
      </c>
      <c r="F100" s="1">
        <v>2</v>
      </c>
      <c r="G100" s="1">
        <v>2</v>
      </c>
      <c r="H100" s="1">
        <v>1</v>
      </c>
      <c r="L100" s="1">
        <v>2</v>
      </c>
      <c r="AW100" s="1">
        <v>1</v>
      </c>
      <c r="BB100" s="1">
        <v>1</v>
      </c>
      <c r="BI100" s="1">
        <v>1</v>
      </c>
      <c r="BS100" s="9"/>
    </row>
    <row r="101" spans="1:71" x14ac:dyDescent="0.2">
      <c r="A101" s="11" t="s">
        <v>113</v>
      </c>
      <c r="E101" s="1">
        <v>2</v>
      </c>
      <c r="BI101" s="1">
        <v>5</v>
      </c>
      <c r="BS101" s="9"/>
    </row>
    <row r="102" spans="1:71" x14ac:dyDescent="0.2">
      <c r="A102" s="11" t="s">
        <v>114</v>
      </c>
      <c r="Q102" s="1">
        <v>2</v>
      </c>
      <c r="U102" s="1">
        <v>2</v>
      </c>
      <c r="Z102" s="1">
        <v>2</v>
      </c>
      <c r="BS102" s="9"/>
    </row>
    <row r="103" spans="1:71" x14ac:dyDescent="0.2">
      <c r="A103" s="11" t="s">
        <v>115</v>
      </c>
      <c r="B103" s="1">
        <v>3</v>
      </c>
      <c r="C103" s="1">
        <v>6</v>
      </c>
      <c r="D103" s="1">
        <v>2</v>
      </c>
      <c r="J103" s="1">
        <v>7</v>
      </c>
      <c r="N103" s="1">
        <v>5</v>
      </c>
      <c r="P103" s="1">
        <v>2</v>
      </c>
      <c r="Q103" s="1">
        <v>5</v>
      </c>
      <c r="R103" s="1">
        <v>7</v>
      </c>
      <c r="S103" s="1">
        <v>2</v>
      </c>
      <c r="T103" s="1">
        <v>6</v>
      </c>
      <c r="U103" s="1">
        <v>7</v>
      </c>
      <c r="V103" s="1">
        <v>2</v>
      </c>
      <c r="W103" s="1">
        <v>3</v>
      </c>
      <c r="X103" s="1">
        <v>6</v>
      </c>
      <c r="Y103" s="1">
        <v>6</v>
      </c>
      <c r="Z103" s="1">
        <v>7</v>
      </c>
      <c r="AA103" s="1">
        <v>5</v>
      </c>
      <c r="AB103" s="1">
        <v>2</v>
      </c>
      <c r="AC103" s="1">
        <v>6</v>
      </c>
      <c r="AD103" s="1">
        <v>5</v>
      </c>
      <c r="AE103" s="1">
        <v>6</v>
      </c>
      <c r="AF103" s="1">
        <v>6</v>
      </c>
      <c r="AG103" s="1">
        <v>6</v>
      </c>
      <c r="AH103" s="1">
        <v>6</v>
      </c>
      <c r="AI103" s="1">
        <v>3</v>
      </c>
      <c r="AJ103" s="1">
        <v>5</v>
      </c>
      <c r="AK103" s="1">
        <v>5</v>
      </c>
      <c r="AL103" s="1">
        <v>2</v>
      </c>
      <c r="AM103" s="1">
        <v>7</v>
      </c>
      <c r="AN103" s="1">
        <v>3</v>
      </c>
      <c r="AO103" s="1">
        <v>3</v>
      </c>
      <c r="AP103" s="1">
        <v>2</v>
      </c>
      <c r="AQ103" s="1">
        <v>6</v>
      </c>
      <c r="AR103" s="1">
        <v>5</v>
      </c>
      <c r="AS103" s="1">
        <v>5</v>
      </c>
      <c r="AT103" s="1">
        <v>5</v>
      </c>
      <c r="AU103" s="1">
        <v>6</v>
      </c>
      <c r="AV103" s="1">
        <v>5</v>
      </c>
      <c r="AW103" s="1">
        <v>2</v>
      </c>
      <c r="AX103" s="1">
        <v>5</v>
      </c>
      <c r="AY103" s="1">
        <v>5</v>
      </c>
      <c r="BB103" s="1">
        <v>2</v>
      </c>
      <c r="BC103" s="1">
        <v>3</v>
      </c>
      <c r="BD103" s="1">
        <v>3</v>
      </c>
      <c r="BE103" s="1">
        <v>5</v>
      </c>
      <c r="BF103" s="1">
        <v>5</v>
      </c>
      <c r="BG103" s="1">
        <v>5</v>
      </c>
      <c r="BI103" s="1">
        <v>5</v>
      </c>
      <c r="BJ103" s="1">
        <v>6</v>
      </c>
      <c r="BK103" s="1">
        <v>2</v>
      </c>
      <c r="BL103" s="1">
        <v>3</v>
      </c>
      <c r="BM103" s="1">
        <v>5</v>
      </c>
      <c r="BO103" s="1">
        <v>7</v>
      </c>
      <c r="BP103" s="1">
        <v>2</v>
      </c>
      <c r="BR103" s="1">
        <v>6</v>
      </c>
      <c r="BS103" s="9">
        <v>7</v>
      </c>
    </row>
    <row r="104" spans="1:71" x14ac:dyDescent="0.2">
      <c r="A104" s="11" t="s">
        <v>116</v>
      </c>
      <c r="Q104" s="1">
        <v>2</v>
      </c>
      <c r="Z104" s="1">
        <v>3</v>
      </c>
      <c r="AO104" s="1">
        <v>2</v>
      </c>
      <c r="BE104" s="1">
        <v>2</v>
      </c>
      <c r="BR104" s="1">
        <v>1</v>
      </c>
      <c r="BS104" s="9"/>
    </row>
    <row r="105" spans="1:71" x14ac:dyDescent="0.2">
      <c r="A105" s="11" t="s">
        <v>117</v>
      </c>
      <c r="B105" s="1">
        <v>6</v>
      </c>
      <c r="C105" s="1">
        <v>3</v>
      </c>
      <c r="D105" s="1">
        <v>7</v>
      </c>
      <c r="E105" s="1">
        <v>3</v>
      </c>
      <c r="F105" s="1">
        <v>5</v>
      </c>
      <c r="G105" s="1">
        <v>5</v>
      </c>
      <c r="H105" s="1">
        <v>3</v>
      </c>
      <c r="I105" s="1">
        <v>6</v>
      </c>
      <c r="J105" s="1">
        <v>6</v>
      </c>
      <c r="K105" s="1">
        <v>2</v>
      </c>
      <c r="L105" s="1">
        <v>3</v>
      </c>
      <c r="N105" s="1">
        <v>6</v>
      </c>
      <c r="O105" s="1">
        <v>5</v>
      </c>
      <c r="P105" s="1">
        <v>5</v>
      </c>
      <c r="Q105" s="1">
        <v>3</v>
      </c>
      <c r="R105" s="1">
        <v>6</v>
      </c>
      <c r="S105" s="1">
        <v>2</v>
      </c>
      <c r="T105" s="1">
        <v>2</v>
      </c>
      <c r="U105" s="1">
        <v>5</v>
      </c>
      <c r="V105" s="1">
        <v>3</v>
      </c>
      <c r="W105" s="1">
        <v>2</v>
      </c>
      <c r="X105" s="1">
        <v>6</v>
      </c>
      <c r="Z105" s="1">
        <v>6</v>
      </c>
      <c r="AA105" s="1">
        <v>3</v>
      </c>
      <c r="AB105" s="1">
        <v>5</v>
      </c>
      <c r="AC105" s="1">
        <v>3</v>
      </c>
      <c r="AD105" s="1">
        <v>3</v>
      </c>
      <c r="AF105" s="1">
        <v>5</v>
      </c>
      <c r="AG105" s="1">
        <v>5</v>
      </c>
      <c r="AH105" s="1">
        <v>6</v>
      </c>
      <c r="AI105" s="1">
        <v>6</v>
      </c>
      <c r="AJ105" s="1">
        <v>3</v>
      </c>
      <c r="AK105" s="1">
        <v>6</v>
      </c>
      <c r="AL105" s="1">
        <v>6</v>
      </c>
      <c r="AM105" s="1">
        <v>6</v>
      </c>
      <c r="AN105" s="1">
        <v>7</v>
      </c>
      <c r="AO105" s="1">
        <v>7</v>
      </c>
      <c r="AP105" s="1">
        <v>7</v>
      </c>
      <c r="AQ105" s="1">
        <v>6</v>
      </c>
      <c r="AR105" s="1">
        <v>2</v>
      </c>
      <c r="AS105" s="1">
        <v>1</v>
      </c>
      <c r="AU105" s="1">
        <v>2</v>
      </c>
      <c r="AV105" s="1">
        <v>2</v>
      </c>
      <c r="AW105" s="1">
        <v>6</v>
      </c>
      <c r="AX105" s="1">
        <v>2</v>
      </c>
      <c r="AY105" s="1">
        <v>3</v>
      </c>
      <c r="AZ105" s="1">
        <v>3</v>
      </c>
      <c r="BA105" s="1">
        <v>5</v>
      </c>
      <c r="BB105" s="1">
        <v>6</v>
      </c>
      <c r="BC105" s="1">
        <v>6</v>
      </c>
      <c r="BD105" s="1">
        <v>3</v>
      </c>
      <c r="BE105" s="1">
        <v>5</v>
      </c>
      <c r="BF105" s="1">
        <v>5</v>
      </c>
      <c r="BG105" s="1">
        <v>5</v>
      </c>
      <c r="BH105" s="1">
        <v>5</v>
      </c>
      <c r="BI105" s="1">
        <v>5</v>
      </c>
      <c r="BJ105" s="1">
        <v>5</v>
      </c>
      <c r="BK105" s="1">
        <v>6</v>
      </c>
      <c r="BL105" s="1">
        <v>6</v>
      </c>
      <c r="BM105" s="1">
        <v>6</v>
      </c>
      <c r="BN105" s="1">
        <v>2</v>
      </c>
      <c r="BO105" s="1">
        <v>5</v>
      </c>
      <c r="BP105" s="1">
        <v>7</v>
      </c>
      <c r="BQ105" s="1">
        <v>3</v>
      </c>
      <c r="BR105" s="1">
        <v>5</v>
      </c>
      <c r="BS105" s="9">
        <v>5</v>
      </c>
    </row>
    <row r="106" spans="1:71" x14ac:dyDescent="0.2">
      <c r="A106" s="11" t="s">
        <v>299</v>
      </c>
      <c r="D106" s="1">
        <v>6</v>
      </c>
      <c r="E106" s="1">
        <v>5</v>
      </c>
      <c r="G106" s="1">
        <v>8</v>
      </c>
      <c r="K106" s="1">
        <v>2</v>
      </c>
      <c r="L106" s="1">
        <v>3</v>
      </c>
      <c r="M106" s="1">
        <v>7</v>
      </c>
      <c r="O106" s="1">
        <v>1</v>
      </c>
      <c r="AZ106" s="1">
        <v>5</v>
      </c>
      <c r="BA106" s="1">
        <v>2</v>
      </c>
      <c r="BB106" s="1">
        <v>2</v>
      </c>
      <c r="BI106" s="1">
        <v>3</v>
      </c>
      <c r="BJ106" s="1">
        <v>7</v>
      </c>
      <c r="BN106" s="1">
        <v>2</v>
      </c>
      <c r="BO106" s="1">
        <v>7</v>
      </c>
      <c r="BS106" s="9"/>
    </row>
    <row r="107" spans="1:71" x14ac:dyDescent="0.2">
      <c r="A107" s="11" t="s">
        <v>118</v>
      </c>
      <c r="AP107" s="1">
        <v>2</v>
      </c>
      <c r="BD107" s="1">
        <v>7</v>
      </c>
      <c r="BK107" s="1">
        <v>6</v>
      </c>
      <c r="BQ107" s="1">
        <v>2</v>
      </c>
      <c r="BS107" s="9"/>
    </row>
    <row r="108" spans="1:71" x14ac:dyDescent="0.2">
      <c r="A108" s="11" t="s">
        <v>119</v>
      </c>
      <c r="N108" s="1">
        <v>2</v>
      </c>
      <c r="BB108" s="1">
        <v>2</v>
      </c>
      <c r="BS108" s="9"/>
    </row>
    <row r="109" spans="1:71" x14ac:dyDescent="0.2">
      <c r="A109" s="11" t="s">
        <v>120</v>
      </c>
      <c r="H109" s="1">
        <v>7</v>
      </c>
      <c r="K109" s="1">
        <v>2</v>
      </c>
      <c r="N109" s="1">
        <v>3</v>
      </c>
      <c r="BA109" s="1">
        <v>2</v>
      </c>
      <c r="BF109" s="1">
        <v>2</v>
      </c>
      <c r="BI109" s="1">
        <v>2</v>
      </c>
      <c r="BJ109" s="1">
        <v>1</v>
      </c>
      <c r="BS109" s="9"/>
    </row>
    <row r="110" spans="1:71" x14ac:dyDescent="0.2">
      <c r="A110" s="11" t="s">
        <v>121</v>
      </c>
      <c r="E110" s="1">
        <v>1</v>
      </c>
      <c r="N110" s="1">
        <v>3</v>
      </c>
      <c r="AL110" s="1">
        <v>5</v>
      </c>
      <c r="AN110" s="1">
        <v>2</v>
      </c>
      <c r="AW110" s="1">
        <v>1</v>
      </c>
      <c r="BF110" s="1">
        <v>2</v>
      </c>
      <c r="BG110" s="1">
        <v>2</v>
      </c>
      <c r="BI110" s="1">
        <v>3</v>
      </c>
      <c r="BJ110" s="1">
        <v>5</v>
      </c>
      <c r="BS110" s="9"/>
    </row>
    <row r="111" spans="1:71" x14ac:dyDescent="0.2">
      <c r="A111" s="11" t="s">
        <v>122</v>
      </c>
      <c r="C111" s="1">
        <v>2</v>
      </c>
      <c r="AD111" s="1">
        <v>2</v>
      </c>
      <c r="AQ111" s="1">
        <v>1</v>
      </c>
      <c r="BR111" s="1">
        <v>2</v>
      </c>
      <c r="BS111" s="9"/>
    </row>
    <row r="112" spans="1:71" x14ac:dyDescent="0.2">
      <c r="A112" s="11" t="s">
        <v>123</v>
      </c>
      <c r="U112" s="1">
        <v>3</v>
      </c>
      <c r="Y112" s="1">
        <v>2</v>
      </c>
      <c r="Z112" s="1">
        <v>3</v>
      </c>
      <c r="BS112" s="9"/>
    </row>
    <row r="113" spans="1:71" x14ac:dyDescent="0.2">
      <c r="A113" s="11" t="s">
        <v>124</v>
      </c>
      <c r="D113" s="1">
        <v>3</v>
      </c>
      <c r="E113" s="1">
        <v>5</v>
      </c>
      <c r="BB113" s="1">
        <v>2</v>
      </c>
      <c r="BS113" s="9"/>
    </row>
    <row r="114" spans="1:71" x14ac:dyDescent="0.2">
      <c r="A114" s="11" t="s">
        <v>125</v>
      </c>
      <c r="BA114" s="1">
        <v>1</v>
      </c>
      <c r="BB114" s="1">
        <v>2</v>
      </c>
      <c r="BS114" s="9"/>
    </row>
    <row r="115" spans="1:71" x14ac:dyDescent="0.2">
      <c r="A115" s="11" t="s">
        <v>126</v>
      </c>
      <c r="H115" s="1">
        <v>3</v>
      </c>
      <c r="BA115" s="1">
        <v>1</v>
      </c>
      <c r="BN115" s="1">
        <v>1</v>
      </c>
      <c r="BS115" s="9"/>
    </row>
    <row r="116" spans="1:71" x14ac:dyDescent="0.2">
      <c r="A116" s="11" t="s">
        <v>127</v>
      </c>
      <c r="G116" s="1">
        <v>2</v>
      </c>
      <c r="H116" s="1">
        <v>1</v>
      </c>
      <c r="J116" s="1">
        <v>2</v>
      </c>
      <c r="K116" s="1">
        <v>2</v>
      </c>
      <c r="L116" s="1">
        <v>1</v>
      </c>
      <c r="Q116" s="1">
        <v>1</v>
      </c>
      <c r="R116" s="1">
        <v>2</v>
      </c>
      <c r="S116" s="1">
        <v>1</v>
      </c>
      <c r="U116" s="1">
        <v>2</v>
      </c>
      <c r="V116" s="1">
        <v>3</v>
      </c>
      <c r="W116" s="1">
        <v>2</v>
      </c>
      <c r="X116" s="1">
        <v>2</v>
      </c>
      <c r="AA116" s="1">
        <v>2</v>
      </c>
      <c r="AD116" s="1">
        <v>2</v>
      </c>
      <c r="AG116" s="1">
        <v>2</v>
      </c>
      <c r="AH116" s="1">
        <v>3</v>
      </c>
      <c r="AI116" s="1">
        <v>2</v>
      </c>
      <c r="AJ116" s="1">
        <v>2</v>
      </c>
      <c r="AK116" s="1">
        <v>2</v>
      </c>
      <c r="AP116" s="1">
        <v>2</v>
      </c>
      <c r="AQ116" s="1">
        <v>3</v>
      </c>
      <c r="AT116" s="1">
        <v>1</v>
      </c>
      <c r="AW116" s="1">
        <v>2</v>
      </c>
      <c r="AY116" s="1">
        <v>2</v>
      </c>
      <c r="BD116" s="1">
        <v>5</v>
      </c>
      <c r="BG116" s="1">
        <v>1</v>
      </c>
      <c r="BH116" s="1">
        <v>3</v>
      </c>
      <c r="BK116" s="1">
        <v>2</v>
      </c>
      <c r="BL116" s="1">
        <v>2</v>
      </c>
      <c r="BM116" s="1">
        <v>5</v>
      </c>
      <c r="BN116" s="1">
        <v>2</v>
      </c>
      <c r="BQ116" s="1">
        <v>3</v>
      </c>
      <c r="BS116" s="9"/>
    </row>
    <row r="117" spans="1:71" x14ac:dyDescent="0.2">
      <c r="A117" s="11" t="s">
        <v>128</v>
      </c>
      <c r="B117" s="1">
        <v>3</v>
      </c>
      <c r="C117" s="1">
        <v>2</v>
      </c>
      <c r="D117" s="1">
        <v>1</v>
      </c>
      <c r="E117" s="1">
        <v>1</v>
      </c>
      <c r="F117" s="1">
        <v>3</v>
      </c>
      <c r="G117" s="1">
        <v>5</v>
      </c>
      <c r="H117" s="1">
        <v>3</v>
      </c>
      <c r="I117" s="1">
        <v>2</v>
      </c>
      <c r="J117" s="1">
        <v>3</v>
      </c>
      <c r="K117" s="1">
        <v>1</v>
      </c>
      <c r="M117" s="1">
        <v>2</v>
      </c>
      <c r="N117" s="1">
        <v>5</v>
      </c>
      <c r="O117" s="1">
        <v>7</v>
      </c>
      <c r="P117" s="1">
        <v>5</v>
      </c>
      <c r="R117" s="1">
        <v>1</v>
      </c>
      <c r="V117" s="1">
        <v>5</v>
      </c>
      <c r="W117" s="1">
        <v>2</v>
      </c>
      <c r="X117" s="1">
        <v>6</v>
      </c>
      <c r="Y117" s="1">
        <v>5</v>
      </c>
      <c r="Z117" s="1">
        <v>5</v>
      </c>
      <c r="AB117" s="1">
        <v>1</v>
      </c>
      <c r="AC117" s="1">
        <v>2</v>
      </c>
      <c r="AG117" s="1">
        <v>2</v>
      </c>
      <c r="AL117" s="1">
        <v>2</v>
      </c>
      <c r="AM117" s="1">
        <v>3</v>
      </c>
      <c r="AN117" s="1">
        <v>6</v>
      </c>
      <c r="AO117" s="1">
        <v>3</v>
      </c>
      <c r="AP117" s="1">
        <v>3</v>
      </c>
      <c r="AW117" s="1">
        <v>7</v>
      </c>
      <c r="AZ117" s="1">
        <v>2</v>
      </c>
      <c r="BB117" s="1">
        <v>3</v>
      </c>
      <c r="BC117" s="1">
        <v>6</v>
      </c>
      <c r="BE117" s="1">
        <v>7</v>
      </c>
      <c r="BF117" s="1">
        <v>5</v>
      </c>
      <c r="BG117" s="1">
        <v>3</v>
      </c>
      <c r="BH117" s="1">
        <v>2</v>
      </c>
      <c r="BI117" s="1">
        <v>3</v>
      </c>
      <c r="BJ117" s="1">
        <v>6</v>
      </c>
      <c r="BK117" s="1">
        <v>2</v>
      </c>
      <c r="BL117" s="1">
        <v>3</v>
      </c>
      <c r="BM117" s="1">
        <v>2</v>
      </c>
      <c r="BO117" s="1">
        <v>3</v>
      </c>
      <c r="BP117" s="1">
        <v>5</v>
      </c>
      <c r="BR117" s="1">
        <v>6</v>
      </c>
      <c r="BS117" s="9">
        <v>5</v>
      </c>
    </row>
    <row r="118" spans="1:71" x14ac:dyDescent="0.2">
      <c r="A118" s="11" t="s">
        <v>129</v>
      </c>
      <c r="B118" s="1">
        <v>2</v>
      </c>
      <c r="F118" s="1">
        <v>2</v>
      </c>
      <c r="N118" s="1">
        <v>2</v>
      </c>
      <c r="U118" s="1">
        <v>2</v>
      </c>
      <c r="AL118" s="1">
        <v>2</v>
      </c>
      <c r="AM118" s="1">
        <v>2</v>
      </c>
      <c r="AO118" s="1">
        <v>2</v>
      </c>
      <c r="AP118" s="1">
        <v>2</v>
      </c>
      <c r="BB118" s="1">
        <v>2</v>
      </c>
      <c r="BE118" s="1">
        <v>2</v>
      </c>
      <c r="BJ118" s="1">
        <v>2</v>
      </c>
      <c r="BS118" s="9"/>
    </row>
    <row r="119" spans="1:71" x14ac:dyDescent="0.2">
      <c r="A119" s="11" t="s">
        <v>130</v>
      </c>
      <c r="BB119" s="1">
        <v>1</v>
      </c>
      <c r="BS119" s="9"/>
    </row>
    <row r="120" spans="1:71" x14ac:dyDescent="0.2">
      <c r="A120" s="11" t="s">
        <v>131</v>
      </c>
      <c r="BB120" s="1">
        <v>1</v>
      </c>
      <c r="BS120" s="9"/>
    </row>
    <row r="121" spans="1:71" x14ac:dyDescent="0.2">
      <c r="A121" s="11" t="s">
        <v>132</v>
      </c>
      <c r="B121" s="1">
        <v>2</v>
      </c>
      <c r="D121" s="1">
        <v>2</v>
      </c>
      <c r="H121" s="1">
        <v>3</v>
      </c>
      <c r="J121" s="1">
        <v>2</v>
      </c>
      <c r="K121" s="1">
        <v>1</v>
      </c>
      <c r="O121" s="1">
        <v>2</v>
      </c>
      <c r="T121" s="1">
        <v>2</v>
      </c>
      <c r="U121" s="1">
        <v>2</v>
      </c>
      <c r="W121" s="1">
        <v>3</v>
      </c>
      <c r="X121" s="1">
        <v>2</v>
      </c>
      <c r="Y121" s="1">
        <v>3</v>
      </c>
      <c r="Z121" s="1">
        <v>2</v>
      </c>
      <c r="AB121" s="1">
        <v>2</v>
      </c>
      <c r="AC121" s="1">
        <v>3</v>
      </c>
      <c r="AE121" s="1">
        <v>3</v>
      </c>
      <c r="AG121" s="1">
        <v>2</v>
      </c>
      <c r="AH121" s="1">
        <v>2</v>
      </c>
      <c r="AI121" s="1">
        <v>2</v>
      </c>
      <c r="AJ121" s="1">
        <v>3</v>
      </c>
      <c r="AM121" s="1">
        <v>5</v>
      </c>
      <c r="AO121" s="1">
        <v>2</v>
      </c>
      <c r="AP121" s="1">
        <v>1</v>
      </c>
      <c r="AQ121" s="1">
        <v>2</v>
      </c>
      <c r="AS121" s="1">
        <v>1</v>
      </c>
      <c r="AT121" s="1">
        <v>2</v>
      </c>
      <c r="AZ121" s="1">
        <v>3</v>
      </c>
      <c r="BD121" s="1">
        <v>2</v>
      </c>
      <c r="BE121" s="1">
        <v>2</v>
      </c>
      <c r="BG121" s="1">
        <v>2</v>
      </c>
      <c r="BH121" s="1">
        <v>2</v>
      </c>
      <c r="BK121" s="1">
        <v>2</v>
      </c>
      <c r="BL121" s="1">
        <v>2</v>
      </c>
      <c r="BM121" s="1">
        <v>2</v>
      </c>
      <c r="BO121" s="1">
        <v>2</v>
      </c>
      <c r="BP121" s="1">
        <v>3</v>
      </c>
      <c r="BQ121" s="1">
        <v>2</v>
      </c>
      <c r="BS121" s="9"/>
    </row>
    <row r="122" spans="1:71" x14ac:dyDescent="0.2">
      <c r="A122" s="11" t="s">
        <v>133</v>
      </c>
      <c r="B122" s="1">
        <v>2</v>
      </c>
      <c r="C122" s="1">
        <v>6</v>
      </c>
      <c r="F122" s="1">
        <v>2</v>
      </c>
      <c r="G122" s="1">
        <v>2</v>
      </c>
      <c r="K122" s="1">
        <v>2</v>
      </c>
      <c r="N122" s="1">
        <v>3</v>
      </c>
      <c r="P122" s="1">
        <v>1</v>
      </c>
      <c r="V122" s="1">
        <v>1</v>
      </c>
      <c r="X122" s="1">
        <v>2</v>
      </c>
      <c r="AD122" s="1">
        <v>2</v>
      </c>
      <c r="AL122" s="1">
        <v>2</v>
      </c>
      <c r="AM122" s="1">
        <v>3</v>
      </c>
      <c r="AN122" s="1">
        <v>2</v>
      </c>
      <c r="AO122" s="1">
        <v>2</v>
      </c>
      <c r="AP122" s="1">
        <v>2</v>
      </c>
      <c r="AW122" s="1">
        <v>2</v>
      </c>
      <c r="BC122" s="1">
        <v>2</v>
      </c>
      <c r="BE122" s="1">
        <v>3</v>
      </c>
      <c r="BG122" s="1">
        <v>3</v>
      </c>
      <c r="BJ122" s="1">
        <v>2</v>
      </c>
      <c r="BL122" s="1">
        <v>2</v>
      </c>
      <c r="BP122" s="1">
        <v>2</v>
      </c>
      <c r="BR122" s="1">
        <v>3</v>
      </c>
      <c r="BS122" s="9"/>
    </row>
    <row r="123" spans="1:71" x14ac:dyDescent="0.2">
      <c r="A123" s="11" t="s">
        <v>134</v>
      </c>
      <c r="Z123" s="1">
        <v>2</v>
      </c>
      <c r="BS123" s="9"/>
    </row>
    <row r="124" spans="1:71" x14ac:dyDescent="0.2">
      <c r="A124" s="11" t="s">
        <v>135</v>
      </c>
      <c r="Q124" s="1">
        <v>2</v>
      </c>
      <c r="AC124" s="1">
        <v>2</v>
      </c>
      <c r="AH124" s="1">
        <v>2</v>
      </c>
      <c r="AI124" s="1">
        <v>2</v>
      </c>
      <c r="AO124" s="1">
        <v>1</v>
      </c>
      <c r="BS124" s="9"/>
    </row>
    <row r="125" spans="1:71" x14ac:dyDescent="0.2">
      <c r="A125" s="11" t="s">
        <v>136</v>
      </c>
      <c r="H125" s="1">
        <v>2</v>
      </c>
      <c r="L125" s="1">
        <v>1</v>
      </c>
      <c r="N125" s="1">
        <v>2</v>
      </c>
      <c r="AL125" s="1">
        <v>2</v>
      </c>
      <c r="BB125" s="1">
        <v>2</v>
      </c>
      <c r="BR125" s="1">
        <v>2</v>
      </c>
      <c r="BS125" s="9"/>
    </row>
    <row r="126" spans="1:71" x14ac:dyDescent="0.2">
      <c r="A126" s="11" t="s">
        <v>137</v>
      </c>
      <c r="D126" s="1">
        <v>2</v>
      </c>
      <c r="G126" s="1">
        <v>2</v>
      </c>
      <c r="I126" s="1">
        <v>1</v>
      </c>
      <c r="BB126" s="1">
        <v>2</v>
      </c>
      <c r="BN126" s="1">
        <v>2</v>
      </c>
      <c r="BS126" s="9"/>
    </row>
    <row r="127" spans="1:71" x14ac:dyDescent="0.2">
      <c r="A127" s="11" t="s">
        <v>138</v>
      </c>
      <c r="B127" s="1">
        <v>2</v>
      </c>
      <c r="D127" s="1">
        <v>2</v>
      </c>
      <c r="F127" s="1">
        <v>3</v>
      </c>
      <c r="G127" s="1">
        <v>2</v>
      </c>
      <c r="H127" s="1">
        <v>1</v>
      </c>
      <c r="K127" s="1">
        <v>2</v>
      </c>
      <c r="L127" s="1">
        <v>2</v>
      </c>
      <c r="P127" s="1">
        <v>2</v>
      </c>
      <c r="R127" s="1">
        <v>2</v>
      </c>
      <c r="S127" s="1">
        <v>1</v>
      </c>
      <c r="T127" s="1">
        <v>3</v>
      </c>
      <c r="V127" s="1">
        <v>2</v>
      </c>
      <c r="W127" s="1">
        <v>2</v>
      </c>
      <c r="X127" s="1">
        <v>3</v>
      </c>
      <c r="Y127" s="1">
        <v>2</v>
      </c>
      <c r="Z127" s="1">
        <v>2</v>
      </c>
      <c r="AA127" s="1">
        <v>2</v>
      </c>
      <c r="AB127" s="1">
        <v>2</v>
      </c>
      <c r="AC127" s="1">
        <v>2</v>
      </c>
      <c r="AD127" s="1">
        <v>2</v>
      </c>
      <c r="AE127" s="1">
        <v>2</v>
      </c>
      <c r="AF127" s="1">
        <v>2</v>
      </c>
      <c r="AG127" s="1">
        <v>5</v>
      </c>
      <c r="AK127" s="1">
        <v>2</v>
      </c>
      <c r="AL127" s="1">
        <v>2</v>
      </c>
      <c r="AM127" s="1">
        <v>2</v>
      </c>
      <c r="AN127" s="1">
        <v>2</v>
      </c>
      <c r="AO127" s="1">
        <v>2</v>
      </c>
      <c r="AP127" s="1">
        <v>3</v>
      </c>
      <c r="AQ127" s="1">
        <v>2</v>
      </c>
      <c r="AS127" s="1">
        <v>1</v>
      </c>
      <c r="AT127" s="1">
        <v>2</v>
      </c>
      <c r="AU127" s="1">
        <v>2</v>
      </c>
      <c r="AX127" s="1">
        <v>2</v>
      </c>
      <c r="AY127" s="1">
        <v>2</v>
      </c>
      <c r="AZ127" s="1">
        <v>3</v>
      </c>
      <c r="BC127" s="1">
        <v>3</v>
      </c>
      <c r="BD127" s="1">
        <v>2</v>
      </c>
      <c r="BE127" s="1">
        <v>5</v>
      </c>
      <c r="BF127" s="1">
        <v>3</v>
      </c>
      <c r="BG127" s="1">
        <v>3</v>
      </c>
      <c r="BH127" s="1">
        <v>2</v>
      </c>
      <c r="BI127" s="1">
        <v>2</v>
      </c>
      <c r="BJ127" s="1">
        <v>3</v>
      </c>
      <c r="BK127" s="1">
        <v>5</v>
      </c>
      <c r="BM127" s="1">
        <v>2</v>
      </c>
      <c r="BO127" s="1">
        <v>2</v>
      </c>
      <c r="BP127" s="1">
        <v>2</v>
      </c>
      <c r="BQ127" s="1">
        <v>1</v>
      </c>
      <c r="BS127" s="9"/>
    </row>
    <row r="128" spans="1:71" x14ac:dyDescent="0.2">
      <c r="A128" s="11" t="s">
        <v>139</v>
      </c>
      <c r="Q128" s="1">
        <v>2</v>
      </c>
      <c r="AK128" s="1">
        <v>2</v>
      </c>
      <c r="AU128" s="1">
        <v>3</v>
      </c>
      <c r="BA128" s="1">
        <v>2</v>
      </c>
      <c r="BF128" s="1">
        <v>2</v>
      </c>
      <c r="BH128" s="1">
        <v>2</v>
      </c>
      <c r="BI128" s="1">
        <v>2</v>
      </c>
      <c r="BS128" s="9"/>
    </row>
    <row r="129" spans="1:71" x14ac:dyDescent="0.2">
      <c r="A129" s="11" t="s">
        <v>140</v>
      </c>
      <c r="N129" s="1">
        <v>1</v>
      </c>
      <c r="R129" s="1">
        <v>1</v>
      </c>
      <c r="BN129" s="1">
        <v>1</v>
      </c>
      <c r="BS129" s="9"/>
    </row>
    <row r="130" spans="1:71" x14ac:dyDescent="0.2">
      <c r="A130" s="11" t="s">
        <v>141</v>
      </c>
      <c r="G130" s="1">
        <v>3</v>
      </c>
      <c r="I130" s="1">
        <v>1</v>
      </c>
      <c r="M130" s="1">
        <v>2</v>
      </c>
      <c r="O130" s="1">
        <v>2</v>
      </c>
      <c r="Y130" s="1">
        <v>1</v>
      </c>
      <c r="Z130" s="1">
        <v>3</v>
      </c>
      <c r="BS130" s="9"/>
    </row>
    <row r="131" spans="1:71" x14ac:dyDescent="0.2">
      <c r="A131" s="11" t="s">
        <v>142</v>
      </c>
      <c r="T131" s="1">
        <v>5</v>
      </c>
      <c r="AA131" s="1">
        <v>6</v>
      </c>
      <c r="AF131" s="1">
        <v>3</v>
      </c>
      <c r="AH131" s="1">
        <v>3</v>
      </c>
      <c r="AI131" s="1">
        <v>6</v>
      </c>
      <c r="AK131" s="1">
        <v>5</v>
      </c>
      <c r="AQ131" s="1">
        <v>2</v>
      </c>
      <c r="AS131" s="1">
        <v>6</v>
      </c>
      <c r="AT131" s="1">
        <v>3</v>
      </c>
      <c r="AU131" s="1">
        <v>6</v>
      </c>
      <c r="AX131" s="1">
        <v>5</v>
      </c>
      <c r="AY131" s="1">
        <v>3</v>
      </c>
      <c r="BQ131" s="1">
        <v>1</v>
      </c>
      <c r="BS131" s="9"/>
    </row>
    <row r="132" spans="1:71" x14ac:dyDescent="0.2">
      <c r="A132" s="11" t="s">
        <v>143</v>
      </c>
      <c r="W132" s="1">
        <v>2</v>
      </c>
      <c r="AD132" s="1">
        <v>3</v>
      </c>
      <c r="AQ132" s="1">
        <v>2</v>
      </c>
      <c r="BF132" s="1">
        <v>2</v>
      </c>
      <c r="BL132" s="1">
        <v>5</v>
      </c>
      <c r="BN132" s="1">
        <v>3</v>
      </c>
      <c r="BS132" s="9"/>
    </row>
    <row r="133" spans="1:71" x14ac:dyDescent="0.2">
      <c r="A133" s="11" t="s">
        <v>144</v>
      </c>
      <c r="BG133" s="1">
        <v>1</v>
      </c>
      <c r="BS133" s="9"/>
    </row>
    <row r="134" spans="1:71" x14ac:dyDescent="0.2">
      <c r="A134" s="11" t="s">
        <v>145</v>
      </c>
      <c r="T134" s="1">
        <v>2</v>
      </c>
      <c r="Y134" s="1">
        <v>2</v>
      </c>
      <c r="Z134" s="1">
        <v>3</v>
      </c>
      <c r="AI134" s="1">
        <v>1</v>
      </c>
      <c r="AJ134" s="1">
        <v>3</v>
      </c>
      <c r="AK134" s="1">
        <v>2</v>
      </c>
      <c r="AQ134" s="1">
        <v>2</v>
      </c>
      <c r="AT134" s="1">
        <v>2</v>
      </c>
      <c r="BD134" s="1">
        <v>3</v>
      </c>
      <c r="BM134" s="1">
        <v>2</v>
      </c>
      <c r="BR134" s="1">
        <v>5</v>
      </c>
      <c r="BS134" s="9">
        <v>1</v>
      </c>
    </row>
    <row r="135" spans="1:71" x14ac:dyDescent="0.2">
      <c r="A135" s="11" t="s">
        <v>146</v>
      </c>
      <c r="E135" s="1">
        <v>1</v>
      </c>
      <c r="G135" s="1">
        <v>1</v>
      </c>
      <c r="AD135" s="1">
        <v>2</v>
      </c>
      <c r="BG135" s="1">
        <v>1</v>
      </c>
      <c r="BS135" s="9">
        <v>2</v>
      </c>
    </row>
    <row r="136" spans="1:71" x14ac:dyDescent="0.2">
      <c r="A136" s="11" t="s">
        <v>147</v>
      </c>
      <c r="C136" s="1">
        <v>3</v>
      </c>
      <c r="D136" s="1">
        <v>2</v>
      </c>
      <c r="E136" s="1">
        <v>2</v>
      </c>
      <c r="F136" s="1">
        <v>5</v>
      </c>
      <c r="G136" s="1">
        <v>3</v>
      </c>
      <c r="I136" s="1">
        <v>3</v>
      </c>
      <c r="J136" s="1">
        <v>7</v>
      </c>
      <c r="L136" s="1">
        <v>5</v>
      </c>
      <c r="N136" s="1">
        <v>3</v>
      </c>
      <c r="R136" s="1">
        <v>3</v>
      </c>
      <c r="S136" s="1">
        <v>3</v>
      </c>
      <c r="V136" s="1">
        <v>3</v>
      </c>
      <c r="W136" s="1">
        <v>7</v>
      </c>
      <c r="AB136" s="1">
        <v>6</v>
      </c>
      <c r="AG136" s="1">
        <v>5</v>
      </c>
      <c r="AN136" s="1">
        <v>5</v>
      </c>
      <c r="AP136" s="1">
        <v>1</v>
      </c>
      <c r="AW136" s="1">
        <v>2</v>
      </c>
      <c r="AZ136" s="1">
        <v>5</v>
      </c>
      <c r="BA136" s="1">
        <v>2</v>
      </c>
      <c r="BF136" s="1">
        <v>3</v>
      </c>
      <c r="BG136" s="1">
        <v>3</v>
      </c>
      <c r="BH136" s="1">
        <v>2</v>
      </c>
      <c r="BI136" s="1">
        <v>2</v>
      </c>
      <c r="BJ136" s="1">
        <v>2</v>
      </c>
      <c r="BK136" s="1">
        <v>2</v>
      </c>
      <c r="BL136" s="1">
        <v>6</v>
      </c>
      <c r="BN136" s="1">
        <v>2</v>
      </c>
      <c r="BP136" s="1">
        <v>7</v>
      </c>
      <c r="BS136" s="9">
        <v>3</v>
      </c>
    </row>
    <row r="137" spans="1:71" x14ac:dyDescent="0.2">
      <c r="A137" s="11" t="s">
        <v>148</v>
      </c>
      <c r="F137" s="1">
        <v>2</v>
      </c>
      <c r="I137" s="1">
        <v>3</v>
      </c>
      <c r="J137" s="1">
        <v>3</v>
      </c>
      <c r="N137" s="1">
        <v>2</v>
      </c>
      <c r="R137" s="1">
        <v>2</v>
      </c>
      <c r="U137" s="1">
        <v>2</v>
      </c>
      <c r="W137" s="1">
        <v>2</v>
      </c>
      <c r="Z137" s="1">
        <v>2</v>
      </c>
      <c r="AA137" s="1">
        <v>2</v>
      </c>
      <c r="AD137" s="1">
        <v>3</v>
      </c>
      <c r="AG137" s="1">
        <v>3</v>
      </c>
      <c r="AH137" s="1">
        <v>6</v>
      </c>
      <c r="AI137" s="1">
        <v>5</v>
      </c>
      <c r="AL137" s="1">
        <v>2</v>
      </c>
      <c r="AN137" s="1">
        <v>2</v>
      </c>
      <c r="AQ137" s="1">
        <v>2</v>
      </c>
      <c r="AW137" s="1">
        <v>2</v>
      </c>
      <c r="BG137" s="1">
        <v>2</v>
      </c>
      <c r="BH137" s="1">
        <v>2</v>
      </c>
      <c r="BI137" s="1">
        <v>2</v>
      </c>
      <c r="BJ137" s="1">
        <v>2</v>
      </c>
      <c r="BL137" s="1">
        <v>2</v>
      </c>
      <c r="BN137" s="1">
        <v>1</v>
      </c>
      <c r="BS137" s="9">
        <v>2</v>
      </c>
    </row>
    <row r="138" spans="1:71" x14ac:dyDescent="0.2">
      <c r="A138" s="11" t="s">
        <v>149</v>
      </c>
      <c r="G138" s="1">
        <v>3</v>
      </c>
      <c r="H138" s="1">
        <v>5</v>
      </c>
      <c r="I138" s="1">
        <v>2</v>
      </c>
      <c r="P138" s="1">
        <v>3</v>
      </c>
      <c r="V138" s="1">
        <v>2</v>
      </c>
      <c r="W138" s="1">
        <v>6</v>
      </c>
      <c r="X138" s="1">
        <v>2</v>
      </c>
      <c r="Y138" s="1">
        <v>2</v>
      </c>
      <c r="AB138" s="1">
        <v>2</v>
      </c>
      <c r="AD138" s="1">
        <v>5</v>
      </c>
      <c r="AE138" s="1">
        <v>2</v>
      </c>
      <c r="AH138" s="1">
        <v>2</v>
      </c>
      <c r="AJ138" s="1">
        <v>6</v>
      </c>
      <c r="AK138" s="1">
        <v>3</v>
      </c>
      <c r="AL138" s="1">
        <v>2</v>
      </c>
      <c r="AN138" s="1">
        <v>3</v>
      </c>
      <c r="AQ138" s="1">
        <v>2</v>
      </c>
      <c r="AR138" s="1">
        <v>2</v>
      </c>
      <c r="BF138" s="1">
        <v>2</v>
      </c>
      <c r="BK138" s="1">
        <v>5</v>
      </c>
      <c r="BM138" s="1">
        <v>2</v>
      </c>
      <c r="BN138" s="1">
        <v>2</v>
      </c>
      <c r="BS138" s="9"/>
    </row>
    <row r="139" spans="1:71" x14ac:dyDescent="0.2">
      <c r="A139" s="11" t="s">
        <v>150</v>
      </c>
      <c r="C139" s="1">
        <v>3</v>
      </c>
      <c r="D139" s="1">
        <v>5</v>
      </c>
      <c r="F139" s="1">
        <v>3</v>
      </c>
      <c r="G139" s="1">
        <v>5</v>
      </c>
      <c r="H139" s="1">
        <v>7</v>
      </c>
      <c r="J139" s="1">
        <v>5</v>
      </c>
      <c r="K139" s="1">
        <v>7</v>
      </c>
      <c r="L139" s="1">
        <v>3</v>
      </c>
      <c r="N139" s="1">
        <v>5</v>
      </c>
      <c r="O139" s="1">
        <v>8</v>
      </c>
      <c r="P139" s="1">
        <v>3</v>
      </c>
      <c r="R139" s="1">
        <v>6</v>
      </c>
      <c r="U139" s="1">
        <v>5</v>
      </c>
      <c r="V139" s="1">
        <v>5</v>
      </c>
      <c r="W139" s="1">
        <v>5</v>
      </c>
      <c r="X139" s="1">
        <v>5</v>
      </c>
      <c r="Y139" s="1">
        <v>3</v>
      </c>
      <c r="Z139" s="1">
        <v>2</v>
      </c>
      <c r="AA139" s="1">
        <v>3</v>
      </c>
      <c r="AB139" s="1">
        <v>6</v>
      </c>
      <c r="AF139" s="1">
        <v>5</v>
      </c>
      <c r="AG139" s="1">
        <v>5</v>
      </c>
      <c r="AM139" s="1">
        <v>6</v>
      </c>
      <c r="AO139" s="1">
        <v>7</v>
      </c>
      <c r="AV139" s="1">
        <v>2</v>
      </c>
      <c r="AW139" s="1">
        <v>5</v>
      </c>
      <c r="AZ139" s="1">
        <v>7</v>
      </c>
      <c r="BA139" s="1">
        <v>3</v>
      </c>
      <c r="BB139" s="1">
        <v>5</v>
      </c>
      <c r="BC139" s="1">
        <v>1</v>
      </c>
      <c r="BD139" s="1">
        <v>2</v>
      </c>
      <c r="BE139" s="1">
        <v>3</v>
      </c>
      <c r="BF139" s="1">
        <v>3</v>
      </c>
      <c r="BG139" s="1">
        <v>2</v>
      </c>
      <c r="BI139" s="1">
        <v>5</v>
      </c>
      <c r="BJ139" s="1">
        <v>5</v>
      </c>
      <c r="BK139" s="1">
        <v>5</v>
      </c>
      <c r="BL139" s="1">
        <v>7</v>
      </c>
      <c r="BO139" s="1">
        <v>5</v>
      </c>
      <c r="BP139" s="1">
        <v>6</v>
      </c>
      <c r="BS139" s="9"/>
    </row>
    <row r="140" spans="1:71" x14ac:dyDescent="0.2">
      <c r="A140" s="11" t="s">
        <v>151</v>
      </c>
      <c r="Q140" s="1">
        <v>2</v>
      </c>
      <c r="Z140" s="1">
        <v>2</v>
      </c>
      <c r="AA140" s="1">
        <v>1</v>
      </c>
      <c r="AC140" s="1">
        <v>2</v>
      </c>
      <c r="AE140" s="1">
        <v>3</v>
      </c>
      <c r="AH140" s="1">
        <v>3</v>
      </c>
      <c r="AI140" s="1">
        <v>3</v>
      </c>
      <c r="AU140" s="1">
        <v>2</v>
      </c>
      <c r="AV140" s="1">
        <v>2</v>
      </c>
      <c r="AX140" s="1">
        <v>3</v>
      </c>
      <c r="AY140" s="1">
        <v>5</v>
      </c>
      <c r="BM140" s="1">
        <v>2</v>
      </c>
      <c r="BQ140" s="1">
        <v>2</v>
      </c>
      <c r="BS140" s="9"/>
    </row>
    <row r="141" spans="1:71" x14ac:dyDescent="0.2">
      <c r="A141" s="11" t="s">
        <v>152</v>
      </c>
      <c r="E141" s="1">
        <v>6</v>
      </c>
      <c r="G141" s="1">
        <v>3</v>
      </c>
      <c r="H141" s="1">
        <v>1</v>
      </c>
      <c r="M141" s="1">
        <v>9</v>
      </c>
      <c r="P141" s="1">
        <v>8</v>
      </c>
      <c r="V141" s="1">
        <v>3</v>
      </c>
      <c r="W141" s="1">
        <v>2</v>
      </c>
      <c r="AW141" s="1">
        <v>5</v>
      </c>
      <c r="BB141" s="1">
        <v>7</v>
      </c>
      <c r="BI141" s="1">
        <v>7</v>
      </c>
      <c r="BS141" s="9"/>
    </row>
    <row r="142" spans="1:71" x14ac:dyDescent="0.2">
      <c r="A142" s="11" t="s">
        <v>153</v>
      </c>
      <c r="V142" s="1">
        <v>6</v>
      </c>
      <c r="BS142" s="9"/>
    </row>
    <row r="143" spans="1:71" x14ac:dyDescent="0.2">
      <c r="A143" s="11" t="s">
        <v>154</v>
      </c>
      <c r="B143" s="1">
        <v>8</v>
      </c>
      <c r="E143" s="1">
        <v>6</v>
      </c>
      <c r="F143" s="1">
        <v>6</v>
      </c>
      <c r="G143" s="1">
        <v>5</v>
      </c>
      <c r="H143" s="1">
        <v>6</v>
      </c>
      <c r="I143" s="1">
        <v>8</v>
      </c>
      <c r="J143" s="1">
        <v>5</v>
      </c>
      <c r="L143" s="1">
        <v>2</v>
      </c>
      <c r="O143" s="1">
        <v>6</v>
      </c>
      <c r="P143" s="1">
        <v>2</v>
      </c>
      <c r="R143" s="1">
        <v>6</v>
      </c>
      <c r="S143" s="1">
        <v>6</v>
      </c>
      <c r="T143" s="1">
        <v>5</v>
      </c>
      <c r="U143" s="1">
        <v>5</v>
      </c>
      <c r="V143" s="1">
        <v>2</v>
      </c>
      <c r="W143" s="1">
        <v>3</v>
      </c>
      <c r="X143" s="1">
        <v>5</v>
      </c>
      <c r="Y143" s="1">
        <v>5</v>
      </c>
      <c r="AA143" s="1">
        <v>5</v>
      </c>
      <c r="AB143" s="1">
        <v>6</v>
      </c>
      <c r="AC143" s="1">
        <v>3</v>
      </c>
      <c r="AD143" s="1">
        <v>2</v>
      </c>
      <c r="AE143" s="1">
        <v>2</v>
      </c>
      <c r="AF143" s="1">
        <v>6</v>
      </c>
      <c r="AG143" s="1">
        <v>2</v>
      </c>
      <c r="AH143" s="1">
        <v>2</v>
      </c>
      <c r="AI143" s="1">
        <v>2</v>
      </c>
      <c r="AJ143" s="1">
        <v>2</v>
      </c>
      <c r="AK143" s="1">
        <v>7</v>
      </c>
      <c r="AL143" s="1">
        <v>7</v>
      </c>
      <c r="AM143" s="1">
        <v>2</v>
      </c>
      <c r="AN143" s="1">
        <v>5</v>
      </c>
      <c r="AP143" s="1">
        <v>6</v>
      </c>
      <c r="AQ143" s="1">
        <v>5</v>
      </c>
      <c r="AR143" s="1">
        <v>2</v>
      </c>
      <c r="AS143" s="1">
        <v>2</v>
      </c>
      <c r="AT143" s="1">
        <v>5</v>
      </c>
      <c r="AU143" s="1">
        <v>5</v>
      </c>
      <c r="AV143" s="1">
        <v>5</v>
      </c>
      <c r="AW143" s="1">
        <v>3</v>
      </c>
      <c r="AX143" s="1">
        <v>6</v>
      </c>
      <c r="AY143" s="1">
        <v>5</v>
      </c>
      <c r="BA143" s="1">
        <v>7</v>
      </c>
      <c r="BB143" s="1">
        <v>6</v>
      </c>
      <c r="BC143" s="1">
        <v>6</v>
      </c>
      <c r="BD143" s="1">
        <v>5</v>
      </c>
      <c r="BE143" s="1">
        <v>6</v>
      </c>
      <c r="BF143" s="1">
        <v>6</v>
      </c>
      <c r="BG143" s="1">
        <v>6</v>
      </c>
      <c r="BH143" s="1">
        <v>7</v>
      </c>
      <c r="BI143" s="1">
        <v>3</v>
      </c>
      <c r="BJ143" s="1">
        <v>2</v>
      </c>
      <c r="BK143" s="1">
        <v>5</v>
      </c>
      <c r="BL143" s="1">
        <v>3</v>
      </c>
      <c r="BM143" s="1">
        <v>7</v>
      </c>
      <c r="BN143" s="1">
        <v>6</v>
      </c>
      <c r="BO143" s="1">
        <v>3</v>
      </c>
      <c r="BP143" s="1">
        <v>6</v>
      </c>
      <c r="BQ143" s="1">
        <v>2</v>
      </c>
      <c r="BR143" s="1">
        <v>6</v>
      </c>
      <c r="BS143" s="9">
        <v>5</v>
      </c>
    </row>
    <row r="144" spans="1:71" x14ac:dyDescent="0.2">
      <c r="A144" s="11" t="s">
        <v>155</v>
      </c>
      <c r="C144" s="1">
        <v>7</v>
      </c>
      <c r="D144" s="1">
        <v>3</v>
      </c>
      <c r="E144" s="1">
        <v>3</v>
      </c>
      <c r="F144" s="1">
        <v>3</v>
      </c>
      <c r="G144" s="1">
        <v>2</v>
      </c>
      <c r="I144" s="1">
        <v>2</v>
      </c>
      <c r="J144" s="1">
        <v>3</v>
      </c>
      <c r="K144" s="1">
        <v>3</v>
      </c>
      <c r="L144" s="1">
        <v>6</v>
      </c>
      <c r="N144" s="1">
        <v>2</v>
      </c>
      <c r="O144" s="1">
        <v>3</v>
      </c>
      <c r="R144" s="1">
        <v>3</v>
      </c>
      <c r="S144" s="1">
        <v>2</v>
      </c>
      <c r="U144" s="1">
        <v>3</v>
      </c>
      <c r="V144" s="1">
        <v>2</v>
      </c>
      <c r="W144" s="1">
        <v>2</v>
      </c>
      <c r="X144" s="1">
        <v>5</v>
      </c>
      <c r="Y144" s="1">
        <v>5</v>
      </c>
      <c r="AB144" s="1">
        <v>3</v>
      </c>
      <c r="AC144" s="1">
        <v>6</v>
      </c>
      <c r="AD144" s="1">
        <v>3</v>
      </c>
      <c r="AG144" s="1">
        <v>6</v>
      </c>
      <c r="AL144" s="1">
        <v>3</v>
      </c>
      <c r="AN144" s="1">
        <v>6</v>
      </c>
      <c r="AO144" s="1">
        <v>7</v>
      </c>
      <c r="AW144" s="1">
        <v>3</v>
      </c>
      <c r="AZ144" s="1">
        <v>6</v>
      </c>
      <c r="BA144" s="1">
        <v>6</v>
      </c>
      <c r="BB144" s="1">
        <v>2</v>
      </c>
      <c r="BC144" s="1">
        <v>3</v>
      </c>
      <c r="BE144" s="1">
        <v>3</v>
      </c>
      <c r="BF144" s="1">
        <v>6</v>
      </c>
      <c r="BG144" s="1">
        <v>5</v>
      </c>
      <c r="BH144" s="1">
        <v>6</v>
      </c>
      <c r="BI144" s="1">
        <v>7</v>
      </c>
      <c r="BJ144" s="1">
        <v>6</v>
      </c>
      <c r="BK144" s="1">
        <v>3</v>
      </c>
      <c r="BL144" s="1">
        <v>6</v>
      </c>
      <c r="BN144" s="1">
        <v>3</v>
      </c>
      <c r="BO144" s="1">
        <v>5</v>
      </c>
      <c r="BP144" s="1">
        <v>2</v>
      </c>
      <c r="BR144" s="1">
        <v>5</v>
      </c>
      <c r="BS144" s="9">
        <v>6</v>
      </c>
    </row>
    <row r="145" spans="1:71" x14ac:dyDescent="0.2">
      <c r="A145" s="11" t="s">
        <v>156</v>
      </c>
      <c r="B145" s="1">
        <v>3</v>
      </c>
      <c r="D145" s="1">
        <v>2</v>
      </c>
      <c r="E145" s="1">
        <v>1</v>
      </c>
      <c r="F145" s="1">
        <v>2</v>
      </c>
      <c r="G145" s="1">
        <v>2</v>
      </c>
      <c r="H145" s="1">
        <v>2</v>
      </c>
      <c r="I145" s="1">
        <v>2</v>
      </c>
      <c r="K145" s="1">
        <v>2</v>
      </c>
      <c r="L145" s="1">
        <v>1</v>
      </c>
      <c r="M145" s="1">
        <v>3</v>
      </c>
      <c r="O145" s="1">
        <v>2</v>
      </c>
      <c r="R145" s="1">
        <v>1</v>
      </c>
      <c r="V145" s="1">
        <v>2</v>
      </c>
      <c r="AL145" s="1">
        <v>2</v>
      </c>
      <c r="AM145" s="1">
        <v>1</v>
      </c>
      <c r="AW145" s="1">
        <v>3</v>
      </c>
      <c r="BA145" s="1">
        <v>2</v>
      </c>
      <c r="BB145" s="1">
        <v>3</v>
      </c>
      <c r="BC145" s="1">
        <v>2</v>
      </c>
      <c r="BF145" s="1">
        <v>3</v>
      </c>
      <c r="BI145" s="1">
        <v>2</v>
      </c>
      <c r="BJ145" s="1">
        <v>1</v>
      </c>
      <c r="BN145" s="1">
        <v>5</v>
      </c>
      <c r="BS145" s="9"/>
    </row>
    <row r="146" spans="1:71" x14ac:dyDescent="0.2">
      <c r="A146" s="11" t="s">
        <v>157</v>
      </c>
      <c r="C146" s="1">
        <v>1</v>
      </c>
      <c r="V146" s="1">
        <v>3</v>
      </c>
      <c r="W146" s="1">
        <v>2</v>
      </c>
      <c r="Y146" s="1">
        <v>3</v>
      </c>
      <c r="AG146" s="1">
        <v>1</v>
      </c>
      <c r="BS146" s="9"/>
    </row>
    <row r="147" spans="1:71" x14ac:dyDescent="0.2">
      <c r="A147" s="11" t="s">
        <v>158</v>
      </c>
      <c r="AZ147" s="1">
        <v>1</v>
      </c>
      <c r="BD147" s="1">
        <v>1</v>
      </c>
      <c r="BN147" s="1">
        <v>1</v>
      </c>
      <c r="BS147" s="9"/>
    </row>
    <row r="148" spans="1:71" x14ac:dyDescent="0.2">
      <c r="A148" s="11" t="s">
        <v>159</v>
      </c>
      <c r="B148" s="1">
        <v>2</v>
      </c>
      <c r="H148" s="1">
        <v>2</v>
      </c>
      <c r="K148" s="1">
        <v>2</v>
      </c>
      <c r="N148" s="1">
        <v>3</v>
      </c>
      <c r="U148" s="1">
        <v>2</v>
      </c>
      <c r="Z148" s="1">
        <v>3</v>
      </c>
      <c r="BE148" s="1">
        <v>2</v>
      </c>
      <c r="BG148" s="1">
        <v>2</v>
      </c>
      <c r="BJ148" s="1">
        <v>1</v>
      </c>
      <c r="BO148" s="1">
        <v>3</v>
      </c>
      <c r="BR148" s="1">
        <v>3</v>
      </c>
      <c r="BS148" s="9">
        <v>2</v>
      </c>
    </row>
    <row r="149" spans="1:71" x14ac:dyDescent="0.2">
      <c r="A149" s="11" t="s">
        <v>160</v>
      </c>
      <c r="C149" s="1">
        <v>6</v>
      </c>
      <c r="F149" s="1">
        <v>3</v>
      </c>
      <c r="G149" s="1">
        <v>3</v>
      </c>
      <c r="H149" s="1">
        <v>2</v>
      </c>
      <c r="J149" s="1">
        <v>2</v>
      </c>
      <c r="K149" s="1">
        <v>3</v>
      </c>
      <c r="L149" s="1">
        <v>3</v>
      </c>
      <c r="N149" s="1">
        <v>2</v>
      </c>
      <c r="Q149" s="1">
        <v>3</v>
      </c>
      <c r="R149" s="1">
        <v>1</v>
      </c>
      <c r="T149" s="1">
        <v>5</v>
      </c>
      <c r="U149" s="1">
        <v>2</v>
      </c>
      <c r="V149" s="1">
        <v>2</v>
      </c>
      <c r="W149" s="1">
        <v>2</v>
      </c>
      <c r="X149" s="1">
        <v>3</v>
      </c>
      <c r="Y149" s="1">
        <v>2</v>
      </c>
      <c r="Z149" s="1">
        <v>2</v>
      </c>
      <c r="AA149" s="1">
        <v>2</v>
      </c>
      <c r="AD149" s="1">
        <v>5</v>
      </c>
      <c r="AE149" s="1">
        <v>5</v>
      </c>
      <c r="AG149" s="1">
        <v>5</v>
      </c>
      <c r="AH149" s="1">
        <v>3</v>
      </c>
      <c r="AI149" s="1">
        <v>2</v>
      </c>
      <c r="AJ149" s="1">
        <v>2</v>
      </c>
      <c r="AK149" s="1">
        <v>3</v>
      </c>
      <c r="AL149" s="1">
        <v>2</v>
      </c>
      <c r="AM149" s="1">
        <v>5</v>
      </c>
      <c r="AN149" s="1">
        <v>3</v>
      </c>
      <c r="AO149" s="1">
        <v>5</v>
      </c>
      <c r="AQ149" s="1">
        <v>3</v>
      </c>
      <c r="AR149" s="1">
        <v>2</v>
      </c>
      <c r="AS149" s="1">
        <v>2</v>
      </c>
      <c r="AT149" s="1">
        <v>3</v>
      </c>
      <c r="AV149" s="1">
        <v>2</v>
      </c>
      <c r="AW149" s="1">
        <v>3</v>
      </c>
      <c r="AY149" s="1">
        <v>2</v>
      </c>
      <c r="AZ149" s="1">
        <v>2</v>
      </c>
      <c r="BB149" s="1">
        <v>2</v>
      </c>
      <c r="BC149" s="1">
        <v>2</v>
      </c>
      <c r="BD149" s="1">
        <v>3</v>
      </c>
      <c r="BE149" s="1">
        <v>2</v>
      </c>
      <c r="BG149" s="1">
        <v>2</v>
      </c>
      <c r="BH149" s="1">
        <v>2</v>
      </c>
      <c r="BI149" s="1">
        <v>2</v>
      </c>
      <c r="BJ149" s="1">
        <v>3</v>
      </c>
      <c r="BK149" s="1">
        <v>2</v>
      </c>
      <c r="BL149" s="1">
        <v>2</v>
      </c>
      <c r="BM149" s="1">
        <v>2</v>
      </c>
      <c r="BN149" s="1">
        <v>3</v>
      </c>
      <c r="BO149" s="1">
        <v>6</v>
      </c>
      <c r="BP149" s="1">
        <v>5</v>
      </c>
      <c r="BQ149" s="1">
        <v>5</v>
      </c>
      <c r="BR149" s="1">
        <v>5</v>
      </c>
      <c r="BS149" s="9">
        <v>3</v>
      </c>
    </row>
    <row r="150" spans="1:71" x14ac:dyDescent="0.2">
      <c r="A150" s="11" t="s">
        <v>161</v>
      </c>
      <c r="H150" s="1">
        <v>5</v>
      </c>
      <c r="I150" s="1">
        <v>1</v>
      </c>
      <c r="M150" s="1">
        <v>2</v>
      </c>
      <c r="R150" s="1">
        <v>1</v>
      </c>
      <c r="X150" s="1">
        <v>2</v>
      </c>
      <c r="Y150" s="1">
        <v>2</v>
      </c>
      <c r="AC150" s="1">
        <v>2</v>
      </c>
      <c r="AM150" s="1">
        <v>2</v>
      </c>
      <c r="AO150" s="1">
        <v>2</v>
      </c>
      <c r="AP150" s="1">
        <v>3</v>
      </c>
      <c r="BD150" s="1">
        <v>1</v>
      </c>
      <c r="BE150" s="1">
        <v>2</v>
      </c>
      <c r="BK150" s="1">
        <v>3</v>
      </c>
      <c r="BN150" s="1">
        <v>2</v>
      </c>
      <c r="BS150" s="9"/>
    </row>
    <row r="151" spans="1:71" x14ac:dyDescent="0.2">
      <c r="A151" s="11" t="s">
        <v>162</v>
      </c>
      <c r="AN151" s="1">
        <v>2</v>
      </c>
      <c r="BE151" s="1">
        <v>2</v>
      </c>
      <c r="BS151" s="9"/>
    </row>
    <row r="152" spans="1:71" x14ac:dyDescent="0.2">
      <c r="A152" s="11" t="s">
        <v>163</v>
      </c>
      <c r="D152" s="1">
        <v>1</v>
      </c>
      <c r="BS152" s="9"/>
    </row>
    <row r="153" spans="1:71" x14ac:dyDescent="0.2">
      <c r="A153" s="11" t="s">
        <v>164</v>
      </c>
      <c r="AA153" s="1">
        <v>1</v>
      </c>
      <c r="BA153" s="1">
        <v>2</v>
      </c>
      <c r="BB153" s="1">
        <v>1</v>
      </c>
      <c r="BQ153" s="1">
        <v>2</v>
      </c>
      <c r="BS153" s="9"/>
    </row>
    <row r="154" spans="1:71" x14ac:dyDescent="0.2">
      <c r="A154" s="11" t="s">
        <v>165</v>
      </c>
      <c r="I154" s="1">
        <v>3</v>
      </c>
      <c r="N154" s="1">
        <v>1</v>
      </c>
      <c r="AI154" s="1">
        <v>2</v>
      </c>
      <c r="AK154" s="1">
        <v>1</v>
      </c>
      <c r="BJ154" s="1">
        <v>1</v>
      </c>
      <c r="BS154" s="9"/>
    </row>
    <row r="155" spans="1:71" x14ac:dyDescent="0.2">
      <c r="A155" s="11" t="s">
        <v>166</v>
      </c>
      <c r="B155" s="1">
        <v>2</v>
      </c>
      <c r="AB155" s="1">
        <v>2</v>
      </c>
      <c r="AL155" s="1">
        <v>2</v>
      </c>
      <c r="AN155" s="1">
        <v>2</v>
      </c>
      <c r="BP155" s="1">
        <v>2</v>
      </c>
      <c r="BS155" s="9"/>
    </row>
    <row r="156" spans="1:71" x14ac:dyDescent="0.2">
      <c r="A156" s="11" t="s">
        <v>167</v>
      </c>
      <c r="AZ156" s="1">
        <v>2</v>
      </c>
      <c r="BS156" s="9"/>
    </row>
    <row r="157" spans="1:71" x14ac:dyDescent="0.2">
      <c r="A157" s="11" t="s">
        <v>168</v>
      </c>
      <c r="V157" s="1">
        <v>2</v>
      </c>
      <c r="BS157" s="9"/>
    </row>
    <row r="158" spans="1:71" x14ac:dyDescent="0.2">
      <c r="A158" s="11" t="s">
        <v>169</v>
      </c>
      <c r="F158" s="1">
        <v>3</v>
      </c>
      <c r="G158" s="1">
        <v>3</v>
      </c>
      <c r="M158" s="1">
        <v>2</v>
      </c>
      <c r="N158" s="1">
        <v>2</v>
      </c>
      <c r="O158" s="1">
        <v>3</v>
      </c>
      <c r="R158" s="1">
        <v>2</v>
      </c>
      <c r="T158" s="1">
        <v>2</v>
      </c>
      <c r="U158" s="1">
        <v>2</v>
      </c>
      <c r="W158" s="1">
        <v>2</v>
      </c>
      <c r="Y158" s="1">
        <v>2</v>
      </c>
      <c r="Z158" s="1">
        <v>2</v>
      </c>
      <c r="AD158" s="1">
        <v>2</v>
      </c>
      <c r="AG158" s="1">
        <v>2</v>
      </c>
      <c r="AJ158" s="1">
        <v>2</v>
      </c>
      <c r="AK158" s="1">
        <v>2</v>
      </c>
      <c r="AP158" s="1">
        <v>2</v>
      </c>
      <c r="AQ158" s="1">
        <v>2</v>
      </c>
      <c r="AS158" s="1">
        <v>1</v>
      </c>
      <c r="AT158" s="1">
        <v>2</v>
      </c>
      <c r="BD158" s="1">
        <v>2</v>
      </c>
      <c r="BG158" s="1">
        <v>2</v>
      </c>
      <c r="BK158" s="1">
        <v>2</v>
      </c>
      <c r="BM158" s="1">
        <v>2</v>
      </c>
      <c r="BP158" s="1">
        <v>2</v>
      </c>
      <c r="BQ158" s="1">
        <v>2</v>
      </c>
      <c r="BS158" s="9"/>
    </row>
    <row r="159" spans="1:71" x14ac:dyDescent="0.2">
      <c r="A159" s="11" t="s">
        <v>170</v>
      </c>
      <c r="AP159" s="1">
        <v>2</v>
      </c>
      <c r="BS159" s="9"/>
    </row>
    <row r="160" spans="1:71" x14ac:dyDescent="0.2">
      <c r="A160" s="11" t="s">
        <v>171</v>
      </c>
      <c r="Z160" s="1">
        <v>5</v>
      </c>
      <c r="BD160" s="1">
        <v>1</v>
      </c>
      <c r="BK160" s="1">
        <v>2</v>
      </c>
      <c r="BL160" s="1">
        <v>2</v>
      </c>
      <c r="BM160" s="1">
        <v>5</v>
      </c>
      <c r="BS160" s="9"/>
    </row>
    <row r="161" spans="1:71" x14ac:dyDescent="0.2">
      <c r="A161" s="11" t="s">
        <v>172</v>
      </c>
      <c r="BA161" s="1">
        <v>2</v>
      </c>
      <c r="BS161" s="9"/>
    </row>
    <row r="162" spans="1:71" x14ac:dyDescent="0.2">
      <c r="A162" s="11" t="s">
        <v>173</v>
      </c>
      <c r="E162" s="1">
        <v>1</v>
      </c>
      <c r="BS162" s="9"/>
    </row>
    <row r="163" spans="1:71" x14ac:dyDescent="0.2">
      <c r="A163" s="11" t="s">
        <v>174</v>
      </c>
      <c r="Y163" s="1">
        <v>3</v>
      </c>
      <c r="AD163" s="1">
        <v>2</v>
      </c>
      <c r="AM163" s="1">
        <v>2</v>
      </c>
      <c r="BG163" s="1">
        <v>3</v>
      </c>
      <c r="BS163" s="9"/>
    </row>
    <row r="164" spans="1:71" x14ac:dyDescent="0.2">
      <c r="A164" s="11" t="s">
        <v>175</v>
      </c>
      <c r="H164" s="1">
        <v>2</v>
      </c>
      <c r="AB164" s="1">
        <v>1</v>
      </c>
      <c r="AN164" s="1">
        <v>2</v>
      </c>
      <c r="BS164" s="9"/>
    </row>
    <row r="165" spans="1:71" x14ac:dyDescent="0.2">
      <c r="A165" s="11" t="s">
        <v>176</v>
      </c>
      <c r="BO165" s="1">
        <v>2</v>
      </c>
      <c r="BS165" s="9"/>
    </row>
    <row r="166" spans="1:71" x14ac:dyDescent="0.2">
      <c r="A166" s="11" t="s">
        <v>177</v>
      </c>
      <c r="E166" s="1">
        <v>1</v>
      </c>
      <c r="AW166" s="1">
        <v>2</v>
      </c>
      <c r="BS166" s="9"/>
    </row>
    <row r="167" spans="1:71" x14ac:dyDescent="0.2">
      <c r="A167" s="11" t="s">
        <v>178</v>
      </c>
      <c r="D167" s="1">
        <v>2</v>
      </c>
      <c r="H167" s="1">
        <v>2</v>
      </c>
      <c r="V167" s="1">
        <v>2</v>
      </c>
      <c r="W167" s="1">
        <v>2</v>
      </c>
      <c r="X167" s="1">
        <v>2</v>
      </c>
      <c r="AZ167" s="1">
        <v>2</v>
      </c>
      <c r="BA167" s="1">
        <v>2</v>
      </c>
      <c r="BB167" s="1">
        <v>2</v>
      </c>
      <c r="BH167" s="1">
        <v>2</v>
      </c>
      <c r="BS167" s="9"/>
    </row>
    <row r="168" spans="1:71" x14ac:dyDescent="0.2">
      <c r="A168" s="11" t="s">
        <v>179</v>
      </c>
      <c r="AZ168" s="1">
        <v>1</v>
      </c>
      <c r="BS168" s="9"/>
    </row>
    <row r="169" spans="1:71" x14ac:dyDescent="0.2">
      <c r="A169" s="11" t="s">
        <v>180</v>
      </c>
      <c r="AH169" s="1">
        <v>2</v>
      </c>
      <c r="AI169" s="1">
        <v>1</v>
      </c>
      <c r="AR169" s="1">
        <v>2</v>
      </c>
      <c r="AY169" s="1">
        <v>1</v>
      </c>
      <c r="BS169" s="9"/>
    </row>
    <row r="170" spans="1:71" x14ac:dyDescent="0.2">
      <c r="A170" s="11" t="s">
        <v>181</v>
      </c>
      <c r="T170" s="1">
        <v>2</v>
      </c>
      <c r="BS170" s="9"/>
    </row>
    <row r="171" spans="1:71" x14ac:dyDescent="0.2">
      <c r="A171" s="11" t="s">
        <v>182</v>
      </c>
      <c r="AF171" s="1">
        <v>1</v>
      </c>
      <c r="BS171" s="9"/>
    </row>
    <row r="172" spans="1:71" x14ac:dyDescent="0.2">
      <c r="A172" s="11" t="s">
        <v>183</v>
      </c>
      <c r="C172" s="1">
        <v>3</v>
      </c>
      <c r="H172" s="1">
        <v>3</v>
      </c>
      <c r="N172" s="1">
        <v>2</v>
      </c>
      <c r="Q172" s="1">
        <v>2</v>
      </c>
      <c r="R172" s="1">
        <v>2</v>
      </c>
      <c r="Z172" s="1">
        <v>2</v>
      </c>
      <c r="AA172" s="1">
        <v>1</v>
      </c>
      <c r="AD172" s="1">
        <v>2</v>
      </c>
      <c r="AL172" s="1">
        <v>2</v>
      </c>
      <c r="AO172" s="1">
        <v>1</v>
      </c>
      <c r="BC172" s="1">
        <v>2</v>
      </c>
      <c r="BD172" s="1">
        <v>2</v>
      </c>
      <c r="BG172" s="1">
        <v>2</v>
      </c>
      <c r="BH172" s="1">
        <v>2</v>
      </c>
      <c r="BJ172" s="1">
        <v>2</v>
      </c>
      <c r="BK172" s="1">
        <v>2</v>
      </c>
      <c r="BL172" s="1">
        <v>2</v>
      </c>
      <c r="BO172" s="1">
        <v>3</v>
      </c>
      <c r="BQ172" s="1">
        <v>3</v>
      </c>
      <c r="BS172" s="9"/>
    </row>
    <row r="173" spans="1:71" x14ac:dyDescent="0.2">
      <c r="A173" s="11" t="s">
        <v>184</v>
      </c>
      <c r="AG173" s="1">
        <v>3</v>
      </c>
      <c r="BS173" s="9"/>
    </row>
    <row r="174" spans="1:71" x14ac:dyDescent="0.2">
      <c r="A174" s="11" t="s">
        <v>185</v>
      </c>
      <c r="AC174" s="1">
        <v>1</v>
      </c>
      <c r="AH174" s="1">
        <v>2</v>
      </c>
      <c r="AW174" s="1">
        <v>1</v>
      </c>
      <c r="BR174" s="1">
        <v>2</v>
      </c>
      <c r="BS174" s="9">
        <v>1</v>
      </c>
    </row>
    <row r="175" spans="1:71" x14ac:dyDescent="0.2">
      <c r="A175" s="11" t="s">
        <v>186</v>
      </c>
      <c r="E175" s="1">
        <v>2</v>
      </c>
      <c r="H175" s="1">
        <v>1</v>
      </c>
      <c r="K175" s="1">
        <v>2</v>
      </c>
      <c r="R175" s="1">
        <v>2</v>
      </c>
      <c r="BB175" s="1">
        <v>3</v>
      </c>
      <c r="BC175" s="1">
        <v>2</v>
      </c>
      <c r="BS175" s="9"/>
    </row>
    <row r="176" spans="1:71" x14ac:dyDescent="0.2">
      <c r="A176" s="11" t="s">
        <v>187</v>
      </c>
      <c r="M176" s="1">
        <v>2</v>
      </c>
      <c r="BS176" s="9"/>
    </row>
    <row r="177" spans="1:71" x14ac:dyDescent="0.2">
      <c r="A177" s="11" t="s">
        <v>188</v>
      </c>
      <c r="AN177" s="1">
        <v>2</v>
      </c>
      <c r="BS177" s="9"/>
    </row>
    <row r="178" spans="1:71" x14ac:dyDescent="0.2">
      <c r="A178" s="11" t="s">
        <v>189</v>
      </c>
      <c r="B178" s="1">
        <v>3</v>
      </c>
      <c r="C178" s="1">
        <v>6</v>
      </c>
      <c r="D178" s="1">
        <v>3</v>
      </c>
      <c r="E178" s="1">
        <v>5</v>
      </c>
      <c r="F178" s="1">
        <v>3</v>
      </c>
      <c r="G178" s="1">
        <v>3</v>
      </c>
      <c r="H178" s="1">
        <v>2</v>
      </c>
      <c r="I178" s="1">
        <v>3</v>
      </c>
      <c r="J178" s="1">
        <v>2</v>
      </c>
      <c r="K178" s="1">
        <v>2</v>
      </c>
      <c r="L178" s="1">
        <v>2</v>
      </c>
      <c r="Q178" s="1">
        <v>2</v>
      </c>
      <c r="R178" s="1">
        <v>3</v>
      </c>
      <c r="S178" s="1">
        <v>2</v>
      </c>
      <c r="W178" s="1">
        <v>2</v>
      </c>
      <c r="X178" s="1">
        <v>5</v>
      </c>
      <c r="Y178" s="1">
        <v>2</v>
      </c>
      <c r="Z178" s="1">
        <v>2</v>
      </c>
      <c r="AB178" s="1">
        <v>2</v>
      </c>
      <c r="AC178" s="1">
        <v>2</v>
      </c>
      <c r="AD178" s="1">
        <v>2</v>
      </c>
      <c r="AI178" s="1">
        <v>2</v>
      </c>
      <c r="AL178" s="1">
        <v>3</v>
      </c>
      <c r="AN178" s="1">
        <v>2</v>
      </c>
      <c r="AO178" s="1">
        <v>5</v>
      </c>
      <c r="AW178" s="1">
        <v>5</v>
      </c>
      <c r="BA178" s="1">
        <v>2</v>
      </c>
      <c r="BB178" s="1">
        <v>2</v>
      </c>
      <c r="BC178" s="1">
        <v>2</v>
      </c>
      <c r="BE178" s="1">
        <v>3</v>
      </c>
      <c r="BF178" s="1">
        <v>2</v>
      </c>
      <c r="BG178" s="1">
        <v>2</v>
      </c>
      <c r="BH178" s="1">
        <v>5</v>
      </c>
      <c r="BI178" s="1">
        <v>3</v>
      </c>
      <c r="BJ178" s="1">
        <v>2</v>
      </c>
      <c r="BK178" s="1">
        <v>3</v>
      </c>
      <c r="BL178" s="1">
        <v>2</v>
      </c>
      <c r="BN178" s="1">
        <v>3</v>
      </c>
      <c r="BO178" s="1">
        <v>3</v>
      </c>
      <c r="BS178" s="9">
        <v>2</v>
      </c>
    </row>
    <row r="179" spans="1:71" x14ac:dyDescent="0.2">
      <c r="A179" s="11" t="s">
        <v>190</v>
      </c>
      <c r="AA179" s="1">
        <v>2</v>
      </c>
      <c r="AI179" s="1">
        <v>3</v>
      </c>
      <c r="AQ179" s="1">
        <v>2</v>
      </c>
      <c r="AU179" s="1">
        <v>3</v>
      </c>
      <c r="BM179" s="1">
        <v>2</v>
      </c>
      <c r="BS179" s="9"/>
    </row>
    <row r="180" spans="1:71" x14ac:dyDescent="0.2">
      <c r="A180" s="11" t="s">
        <v>191</v>
      </c>
      <c r="C180" s="1">
        <v>2</v>
      </c>
      <c r="H180" s="1">
        <v>1</v>
      </c>
      <c r="Q180" s="1">
        <v>2</v>
      </c>
      <c r="Z180" s="1">
        <v>5</v>
      </c>
      <c r="AA180" s="1">
        <v>2</v>
      </c>
      <c r="AC180" s="1">
        <v>3</v>
      </c>
      <c r="AE180" s="1">
        <v>2</v>
      </c>
      <c r="AP180" s="1">
        <v>3</v>
      </c>
      <c r="BG180" s="1">
        <v>2</v>
      </c>
      <c r="BL180" s="1">
        <v>2</v>
      </c>
      <c r="BR180" s="1">
        <v>2</v>
      </c>
      <c r="BS180" s="9"/>
    </row>
    <row r="181" spans="1:71" x14ac:dyDescent="0.2">
      <c r="A181" s="11" t="s">
        <v>192</v>
      </c>
      <c r="U181" s="1">
        <v>3</v>
      </c>
      <c r="Z181" s="1">
        <v>2</v>
      </c>
      <c r="AA181" s="1">
        <v>2</v>
      </c>
      <c r="AC181" s="1">
        <v>3</v>
      </c>
      <c r="AD181" s="1">
        <v>2</v>
      </c>
      <c r="AH181" s="1">
        <v>2</v>
      </c>
      <c r="AI181" s="1">
        <v>2</v>
      </c>
      <c r="AJ181" s="1">
        <v>2</v>
      </c>
      <c r="AN181" s="1">
        <v>2</v>
      </c>
      <c r="AQ181" s="1">
        <v>2</v>
      </c>
      <c r="AR181" s="1">
        <v>2</v>
      </c>
      <c r="AU181" s="1">
        <v>2</v>
      </c>
      <c r="AV181" s="1">
        <v>2</v>
      </c>
      <c r="BE181" s="1">
        <v>2</v>
      </c>
      <c r="BR181" s="1">
        <v>2</v>
      </c>
      <c r="BS181" s="9">
        <v>2</v>
      </c>
    </row>
    <row r="182" spans="1:71" x14ac:dyDescent="0.2">
      <c r="A182" s="11" t="s">
        <v>193</v>
      </c>
      <c r="B182" s="1">
        <v>1</v>
      </c>
      <c r="E182" s="1">
        <v>3</v>
      </c>
      <c r="F182" s="1">
        <v>5</v>
      </c>
      <c r="I182" s="1">
        <v>1</v>
      </c>
      <c r="K182" s="1">
        <v>3</v>
      </c>
      <c r="L182" s="1">
        <v>3</v>
      </c>
      <c r="N182" s="1">
        <v>7</v>
      </c>
      <c r="O182" s="1">
        <v>3</v>
      </c>
      <c r="P182" s="1">
        <v>3</v>
      </c>
      <c r="R182" s="1">
        <v>2</v>
      </c>
      <c r="S182" s="1">
        <v>3</v>
      </c>
      <c r="AW182" s="1">
        <v>5</v>
      </c>
      <c r="BA182" s="1">
        <v>2</v>
      </c>
      <c r="BB182" s="1">
        <v>3</v>
      </c>
      <c r="BC182" s="1">
        <v>2</v>
      </c>
      <c r="BF182" s="1">
        <v>1</v>
      </c>
      <c r="BH182" s="1">
        <v>2</v>
      </c>
      <c r="BI182" s="1">
        <v>2</v>
      </c>
      <c r="BJ182" s="1">
        <v>2</v>
      </c>
      <c r="BN182" s="1">
        <v>2</v>
      </c>
      <c r="BS182" s="9">
        <v>3</v>
      </c>
    </row>
    <row r="183" spans="1:71" x14ac:dyDescent="0.2">
      <c r="A183" s="11" t="s">
        <v>194</v>
      </c>
      <c r="J183" s="1">
        <v>1</v>
      </c>
      <c r="AT183" s="1">
        <v>1</v>
      </c>
      <c r="BS183" s="9"/>
    </row>
    <row r="184" spans="1:71" x14ac:dyDescent="0.2">
      <c r="A184" s="11" t="s">
        <v>195</v>
      </c>
      <c r="B184" s="1">
        <v>2</v>
      </c>
      <c r="G184" s="1">
        <v>3</v>
      </c>
      <c r="I184" s="1">
        <v>1</v>
      </c>
      <c r="K184" s="1">
        <v>1</v>
      </c>
      <c r="L184" s="1">
        <v>2</v>
      </c>
      <c r="P184" s="1">
        <v>2</v>
      </c>
      <c r="R184" s="1">
        <v>1</v>
      </c>
      <c r="V184" s="1">
        <v>2</v>
      </c>
      <c r="W184" s="1">
        <v>1</v>
      </c>
      <c r="X184" s="1">
        <v>2</v>
      </c>
      <c r="Y184" s="1">
        <v>2</v>
      </c>
      <c r="AM184" s="1">
        <v>2</v>
      </c>
      <c r="AW184" s="1">
        <v>2</v>
      </c>
      <c r="BC184" s="1">
        <v>2</v>
      </c>
      <c r="BE184" s="1">
        <v>2</v>
      </c>
      <c r="BG184" s="1">
        <v>2</v>
      </c>
      <c r="BJ184" s="1">
        <v>1</v>
      </c>
      <c r="BO184" s="1">
        <v>2</v>
      </c>
      <c r="BR184" s="1">
        <v>3</v>
      </c>
      <c r="BS184" s="9">
        <v>3</v>
      </c>
    </row>
    <row r="185" spans="1:71" x14ac:dyDescent="0.2">
      <c r="A185" s="11" t="s">
        <v>196</v>
      </c>
      <c r="C185" s="1">
        <v>3</v>
      </c>
      <c r="J185" s="1">
        <v>2</v>
      </c>
      <c r="N185" s="1">
        <v>2</v>
      </c>
      <c r="T185" s="1">
        <v>2</v>
      </c>
      <c r="V185" s="1">
        <v>2</v>
      </c>
      <c r="W185" s="1">
        <v>1</v>
      </c>
      <c r="Z185" s="1">
        <v>2</v>
      </c>
      <c r="AC185" s="1">
        <v>5</v>
      </c>
      <c r="AG185" s="1">
        <v>3</v>
      </c>
      <c r="AN185" s="1">
        <v>2</v>
      </c>
      <c r="AQ185" s="1">
        <v>2</v>
      </c>
      <c r="BE185" s="1">
        <v>2</v>
      </c>
      <c r="BG185" s="1">
        <v>5</v>
      </c>
      <c r="BH185" s="1">
        <v>2</v>
      </c>
      <c r="BI185" s="1">
        <v>2</v>
      </c>
      <c r="BJ185" s="1">
        <v>2</v>
      </c>
      <c r="BK185" s="1">
        <v>2</v>
      </c>
      <c r="BL185" s="1">
        <v>3</v>
      </c>
      <c r="BN185" s="1">
        <v>1</v>
      </c>
      <c r="BQ185" s="1">
        <v>2</v>
      </c>
      <c r="BS185" s="9"/>
    </row>
    <row r="186" spans="1:71" x14ac:dyDescent="0.2">
      <c r="A186" s="11" t="s">
        <v>197</v>
      </c>
      <c r="C186" s="1">
        <v>2</v>
      </c>
      <c r="X186" s="1">
        <v>2</v>
      </c>
      <c r="AG186" s="1">
        <v>2</v>
      </c>
      <c r="AL186" s="1">
        <v>2</v>
      </c>
      <c r="AN186" s="1">
        <v>2</v>
      </c>
      <c r="BE186" s="1">
        <v>2</v>
      </c>
      <c r="BG186" s="1">
        <v>3</v>
      </c>
      <c r="BJ186" s="1">
        <v>2</v>
      </c>
      <c r="BS186" s="9"/>
    </row>
    <row r="187" spans="1:71" x14ac:dyDescent="0.2">
      <c r="A187" s="11" t="s">
        <v>198</v>
      </c>
      <c r="P187" s="1">
        <v>3</v>
      </c>
      <c r="BB187" s="1">
        <v>2</v>
      </c>
      <c r="BS187" s="9"/>
    </row>
    <row r="188" spans="1:71" x14ac:dyDescent="0.2">
      <c r="A188" s="11" t="s">
        <v>199</v>
      </c>
      <c r="C188" s="1">
        <v>2</v>
      </c>
      <c r="F188" s="1">
        <v>2</v>
      </c>
      <c r="I188" s="1">
        <v>2</v>
      </c>
      <c r="J188" s="1">
        <v>2</v>
      </c>
      <c r="K188" s="1">
        <v>2</v>
      </c>
      <c r="L188" s="1">
        <v>2</v>
      </c>
      <c r="V188" s="1">
        <v>2</v>
      </c>
      <c r="X188" s="1">
        <v>2</v>
      </c>
      <c r="Y188" s="1">
        <v>3</v>
      </c>
      <c r="Z188" s="1">
        <v>2</v>
      </c>
      <c r="AD188" s="1">
        <v>2</v>
      </c>
      <c r="AG188" s="1">
        <v>2</v>
      </c>
      <c r="AL188" s="1">
        <v>2</v>
      </c>
      <c r="AN188" s="1">
        <v>1</v>
      </c>
      <c r="AO188" s="1">
        <v>2</v>
      </c>
      <c r="AQ188" s="1">
        <v>2</v>
      </c>
      <c r="BB188" s="1">
        <v>2</v>
      </c>
      <c r="BG188" s="1">
        <v>2</v>
      </c>
      <c r="BH188" s="1">
        <v>3</v>
      </c>
      <c r="BK188" s="1">
        <v>5</v>
      </c>
      <c r="BL188" s="1">
        <v>5</v>
      </c>
      <c r="BN188" s="1">
        <v>1</v>
      </c>
      <c r="BR188" s="1">
        <v>2</v>
      </c>
      <c r="BS188" s="9"/>
    </row>
    <row r="189" spans="1:71" x14ac:dyDescent="0.2">
      <c r="A189" s="11" t="s">
        <v>200</v>
      </c>
      <c r="D189" s="1">
        <v>2</v>
      </c>
      <c r="BS189" s="9"/>
    </row>
    <row r="190" spans="1:71" x14ac:dyDescent="0.2">
      <c r="A190" s="11" t="s">
        <v>201</v>
      </c>
      <c r="F190" s="1">
        <v>1</v>
      </c>
      <c r="P190" s="1">
        <v>1</v>
      </c>
      <c r="V190" s="1">
        <v>1</v>
      </c>
      <c r="AG190" s="1">
        <v>2</v>
      </c>
      <c r="AM190" s="1">
        <v>2</v>
      </c>
      <c r="AN190" s="1">
        <v>2</v>
      </c>
      <c r="AO190" s="1">
        <v>1</v>
      </c>
      <c r="BL190" s="1">
        <v>1</v>
      </c>
      <c r="BP190" s="1">
        <v>2</v>
      </c>
      <c r="BS190" s="9"/>
    </row>
    <row r="191" spans="1:71" x14ac:dyDescent="0.2">
      <c r="A191" s="11" t="s">
        <v>202</v>
      </c>
      <c r="C191" s="1">
        <v>2</v>
      </c>
      <c r="N191" s="1">
        <v>2</v>
      </c>
      <c r="Q191" s="1">
        <v>2</v>
      </c>
      <c r="Z191" s="1">
        <v>2</v>
      </c>
      <c r="AH191" s="1">
        <v>3</v>
      </c>
      <c r="AO191" s="1">
        <v>1</v>
      </c>
      <c r="AQ191" s="1">
        <v>2</v>
      </c>
      <c r="BJ191" s="1">
        <v>1</v>
      </c>
      <c r="BL191" s="1">
        <v>2</v>
      </c>
      <c r="BO191" s="1">
        <v>2</v>
      </c>
      <c r="BS191" s="9"/>
    </row>
    <row r="192" spans="1:71" x14ac:dyDescent="0.2">
      <c r="A192" s="11" t="s">
        <v>203</v>
      </c>
      <c r="E192" s="1">
        <v>3</v>
      </c>
      <c r="BS192" s="9"/>
    </row>
    <row r="193" spans="1:71" x14ac:dyDescent="0.2">
      <c r="A193" s="11" t="s">
        <v>204</v>
      </c>
      <c r="T193" s="1">
        <v>2</v>
      </c>
      <c r="U193" s="1">
        <v>6</v>
      </c>
      <c r="Z193" s="1">
        <v>5</v>
      </c>
      <c r="AA193" s="1">
        <v>2</v>
      </c>
      <c r="AC193" s="1">
        <v>5</v>
      </c>
      <c r="AE193" s="1">
        <v>2</v>
      </c>
      <c r="AG193" s="1">
        <v>5</v>
      </c>
      <c r="AJ193" s="1">
        <v>2</v>
      </c>
      <c r="AK193" s="1">
        <v>3</v>
      </c>
      <c r="AQ193" s="1">
        <v>2</v>
      </c>
      <c r="AT193" s="1">
        <v>2</v>
      </c>
      <c r="AV193" s="1">
        <v>2</v>
      </c>
      <c r="BM193" s="1">
        <v>5</v>
      </c>
      <c r="BQ193" s="1">
        <v>2</v>
      </c>
      <c r="BS193" s="9"/>
    </row>
    <row r="194" spans="1:71" x14ac:dyDescent="0.2">
      <c r="A194" s="11" t="s">
        <v>205</v>
      </c>
      <c r="Z194" s="1">
        <v>3</v>
      </c>
      <c r="AC194" s="1">
        <v>2</v>
      </c>
      <c r="AD194" s="1">
        <v>2</v>
      </c>
      <c r="AQ194" s="1">
        <v>1</v>
      </c>
      <c r="BM194" s="1">
        <v>2</v>
      </c>
      <c r="BS194" s="9">
        <v>2</v>
      </c>
    </row>
    <row r="195" spans="1:71" x14ac:dyDescent="0.2">
      <c r="A195" s="11" t="s">
        <v>206</v>
      </c>
      <c r="U195" s="1">
        <v>2</v>
      </c>
      <c r="Z195" s="1">
        <v>2</v>
      </c>
      <c r="AC195" s="1">
        <v>2</v>
      </c>
      <c r="AD195" s="1">
        <v>2</v>
      </c>
      <c r="AG195" s="1">
        <v>2</v>
      </c>
      <c r="AJ195" s="1">
        <v>2</v>
      </c>
      <c r="AM195" s="1">
        <v>2</v>
      </c>
      <c r="AR195" s="1">
        <v>2</v>
      </c>
      <c r="AX195" s="1">
        <v>1</v>
      </c>
      <c r="BD195" s="1">
        <v>2</v>
      </c>
      <c r="BE195" s="1">
        <v>2</v>
      </c>
      <c r="BM195" s="1">
        <v>1</v>
      </c>
      <c r="BS195" s="9"/>
    </row>
    <row r="196" spans="1:71" x14ac:dyDescent="0.2">
      <c r="A196" s="11" t="s">
        <v>207</v>
      </c>
      <c r="B196" s="1">
        <v>2</v>
      </c>
      <c r="G196" s="1">
        <v>1</v>
      </c>
      <c r="H196" s="1">
        <v>2</v>
      </c>
      <c r="O196" s="1">
        <v>1</v>
      </c>
      <c r="Y196" s="1">
        <v>1</v>
      </c>
      <c r="Z196" s="1">
        <v>2</v>
      </c>
      <c r="AD196" s="1">
        <v>2</v>
      </c>
      <c r="AJ196" s="1">
        <v>2</v>
      </c>
      <c r="AM196" s="1">
        <v>2</v>
      </c>
      <c r="AQ196" s="1">
        <v>1</v>
      </c>
      <c r="BC196" s="1">
        <v>2</v>
      </c>
      <c r="BE196" s="1">
        <v>2</v>
      </c>
      <c r="BG196" s="1">
        <v>2</v>
      </c>
      <c r="BM196" s="1">
        <v>1</v>
      </c>
      <c r="BO196" s="1">
        <v>2</v>
      </c>
      <c r="BR196" s="1">
        <v>2</v>
      </c>
      <c r="BS196" s="9"/>
    </row>
    <row r="197" spans="1:71" x14ac:dyDescent="0.2">
      <c r="A197" s="11" t="s">
        <v>208</v>
      </c>
      <c r="M197" s="1">
        <v>1</v>
      </c>
      <c r="O197" s="1">
        <v>2</v>
      </c>
      <c r="AK197" s="1">
        <v>1</v>
      </c>
      <c r="AW197" s="1">
        <v>3</v>
      </c>
      <c r="BI197" s="1">
        <v>2</v>
      </c>
      <c r="BM197" s="1">
        <v>2</v>
      </c>
      <c r="BS197" s="9"/>
    </row>
    <row r="198" spans="1:71" x14ac:dyDescent="0.2">
      <c r="A198" s="11" t="s">
        <v>209</v>
      </c>
      <c r="J198" s="1">
        <v>2</v>
      </c>
      <c r="U198" s="1">
        <v>6</v>
      </c>
      <c r="W198" s="1">
        <v>1</v>
      </c>
      <c r="Z198" s="1">
        <v>1</v>
      </c>
      <c r="AV198" s="1">
        <v>1</v>
      </c>
      <c r="BP198" s="1">
        <v>5</v>
      </c>
      <c r="BS198" s="9"/>
    </row>
    <row r="199" spans="1:71" x14ac:dyDescent="0.2">
      <c r="A199" s="11" t="s">
        <v>210</v>
      </c>
      <c r="D199" s="1">
        <v>2</v>
      </c>
      <c r="F199" s="1">
        <v>2</v>
      </c>
      <c r="G199" s="1">
        <v>2</v>
      </c>
      <c r="K199" s="1">
        <v>2</v>
      </c>
      <c r="R199" s="1">
        <v>2</v>
      </c>
      <c r="AW199" s="1">
        <v>3</v>
      </c>
      <c r="BB199" s="1">
        <v>2</v>
      </c>
      <c r="BE199" s="1">
        <v>2</v>
      </c>
      <c r="BI199" s="1">
        <v>2</v>
      </c>
      <c r="BJ199" s="1">
        <v>2</v>
      </c>
      <c r="BO199" s="1">
        <v>2</v>
      </c>
      <c r="BS199" s="9">
        <v>2</v>
      </c>
    </row>
    <row r="200" spans="1:71" x14ac:dyDescent="0.2">
      <c r="A200" s="11" t="s">
        <v>211</v>
      </c>
      <c r="C200" s="1">
        <v>2</v>
      </c>
      <c r="D200" s="1">
        <v>2</v>
      </c>
      <c r="E200" s="1">
        <v>1</v>
      </c>
      <c r="F200" s="1">
        <v>2</v>
      </c>
      <c r="G200" s="1">
        <v>3</v>
      </c>
      <c r="H200" s="1">
        <v>2</v>
      </c>
      <c r="K200" s="1">
        <v>2</v>
      </c>
      <c r="L200" s="1">
        <v>3</v>
      </c>
      <c r="M200" s="1">
        <v>3</v>
      </c>
      <c r="N200" s="1">
        <v>3</v>
      </c>
      <c r="O200" s="1">
        <v>2</v>
      </c>
      <c r="P200" s="1">
        <v>2</v>
      </c>
      <c r="R200" s="1">
        <v>2</v>
      </c>
      <c r="S200" s="1">
        <v>2</v>
      </c>
      <c r="T200" s="1">
        <v>2</v>
      </c>
      <c r="U200" s="1">
        <v>2</v>
      </c>
      <c r="V200" s="1">
        <v>2</v>
      </c>
      <c r="W200" s="1">
        <v>3</v>
      </c>
      <c r="X200" s="1">
        <v>2</v>
      </c>
      <c r="Y200" s="1">
        <v>3</v>
      </c>
      <c r="Z200" s="1">
        <v>3</v>
      </c>
      <c r="AA200" s="1">
        <v>2</v>
      </c>
      <c r="AD200" s="1">
        <v>3</v>
      </c>
      <c r="AE200" s="1">
        <v>3</v>
      </c>
      <c r="AF200" s="1">
        <v>3</v>
      </c>
      <c r="AJ200" s="1">
        <v>6</v>
      </c>
      <c r="AL200" s="1">
        <v>2</v>
      </c>
      <c r="AN200" s="1">
        <v>1</v>
      </c>
      <c r="AP200" s="1">
        <v>3</v>
      </c>
      <c r="AQ200" s="1">
        <v>1</v>
      </c>
      <c r="AV200" s="1">
        <v>2</v>
      </c>
      <c r="AW200" s="1">
        <v>3</v>
      </c>
      <c r="AZ200" s="1">
        <v>2</v>
      </c>
      <c r="BA200" s="1">
        <v>1</v>
      </c>
      <c r="BB200" s="1">
        <v>2</v>
      </c>
      <c r="BC200" s="1">
        <v>2</v>
      </c>
      <c r="BI200" s="1">
        <v>5</v>
      </c>
      <c r="BJ200" s="1">
        <v>3</v>
      </c>
      <c r="BK200" s="1">
        <v>2</v>
      </c>
      <c r="BO200" s="1">
        <v>2</v>
      </c>
      <c r="BQ200" s="1">
        <v>2</v>
      </c>
      <c r="BS200" s="9"/>
    </row>
    <row r="201" spans="1:71" x14ac:dyDescent="0.2">
      <c r="A201" s="11" t="s">
        <v>212</v>
      </c>
      <c r="E201" s="1">
        <v>3</v>
      </c>
      <c r="F201" s="1">
        <v>2</v>
      </c>
      <c r="G201" s="1">
        <v>2</v>
      </c>
      <c r="H201" s="1">
        <v>1</v>
      </c>
      <c r="K201" s="1">
        <v>5</v>
      </c>
      <c r="L201" s="1">
        <v>2</v>
      </c>
      <c r="M201" s="1">
        <v>2</v>
      </c>
      <c r="O201" s="1">
        <v>2</v>
      </c>
      <c r="R201" s="1">
        <v>2</v>
      </c>
      <c r="Z201" s="1">
        <v>1</v>
      </c>
      <c r="AD201" s="1">
        <v>2</v>
      </c>
      <c r="AL201" s="1">
        <v>2</v>
      </c>
      <c r="AN201" s="1">
        <v>1</v>
      </c>
      <c r="AO201" s="1">
        <v>1</v>
      </c>
      <c r="BB201" s="1">
        <v>3</v>
      </c>
      <c r="BC201" s="1">
        <v>2</v>
      </c>
      <c r="BJ201" s="1">
        <v>1</v>
      </c>
      <c r="BN201" s="1">
        <v>2</v>
      </c>
      <c r="BS201" s="9"/>
    </row>
    <row r="202" spans="1:71" x14ac:dyDescent="0.2">
      <c r="A202" s="11" t="s">
        <v>213</v>
      </c>
      <c r="BM202" s="1">
        <v>2</v>
      </c>
      <c r="BS202" s="9"/>
    </row>
    <row r="203" spans="1:71" x14ac:dyDescent="0.2">
      <c r="A203" s="11" t="s">
        <v>214</v>
      </c>
      <c r="K203" s="1">
        <v>1</v>
      </c>
      <c r="BS203" s="9"/>
    </row>
    <row r="204" spans="1:71" x14ac:dyDescent="0.2">
      <c r="A204" s="11" t="s">
        <v>215</v>
      </c>
      <c r="BA204" s="1">
        <v>2</v>
      </c>
      <c r="BK204" s="1">
        <v>1</v>
      </c>
      <c r="BN204" s="1">
        <v>3</v>
      </c>
      <c r="BS204" s="9"/>
    </row>
    <row r="205" spans="1:71" x14ac:dyDescent="0.2">
      <c r="A205" s="11" t="s">
        <v>216</v>
      </c>
      <c r="E205" s="1">
        <v>2</v>
      </c>
      <c r="H205" s="1">
        <v>1</v>
      </c>
      <c r="I205" s="1">
        <v>1</v>
      </c>
      <c r="N205" s="1">
        <v>3</v>
      </c>
      <c r="U205" s="1">
        <v>3</v>
      </c>
      <c r="W205" s="1">
        <v>2</v>
      </c>
      <c r="Y205" s="1">
        <v>2</v>
      </c>
      <c r="Z205" s="1">
        <v>5</v>
      </c>
      <c r="AF205" s="1">
        <v>2</v>
      </c>
      <c r="AJ205" s="1">
        <v>1</v>
      </c>
      <c r="AL205" s="1">
        <v>2</v>
      </c>
      <c r="AM205" s="1">
        <v>1</v>
      </c>
      <c r="AP205" s="1">
        <v>2</v>
      </c>
      <c r="AQ205" s="1">
        <v>1</v>
      </c>
      <c r="AT205" s="1">
        <v>2</v>
      </c>
      <c r="BH205" s="1">
        <v>2</v>
      </c>
      <c r="BJ205" s="1">
        <v>1</v>
      </c>
      <c r="BM205" s="1">
        <v>2</v>
      </c>
      <c r="BP205" s="1">
        <v>3</v>
      </c>
      <c r="BQ205" s="1">
        <v>1</v>
      </c>
      <c r="BR205" s="1">
        <v>2</v>
      </c>
      <c r="BS205" s="9"/>
    </row>
    <row r="206" spans="1:71" x14ac:dyDescent="0.2">
      <c r="A206" s="11" t="s">
        <v>217</v>
      </c>
      <c r="B206" s="1">
        <v>3</v>
      </c>
      <c r="F206" s="1">
        <v>2</v>
      </c>
      <c r="G206" s="1">
        <v>3</v>
      </c>
      <c r="H206" s="1">
        <v>2</v>
      </c>
      <c r="K206" s="1">
        <v>2</v>
      </c>
      <c r="N206" s="1">
        <v>3</v>
      </c>
      <c r="O206" s="1">
        <v>2</v>
      </c>
      <c r="AM206" s="1">
        <v>2</v>
      </c>
      <c r="AW206" s="1">
        <v>3</v>
      </c>
      <c r="BH206" s="1">
        <v>2</v>
      </c>
      <c r="BI206" s="1">
        <v>1</v>
      </c>
      <c r="BN206" s="1">
        <v>1</v>
      </c>
      <c r="BS206" s="9"/>
    </row>
    <row r="207" spans="1:71" x14ac:dyDescent="0.2">
      <c r="A207" s="11" t="s">
        <v>218</v>
      </c>
      <c r="AE207" s="1">
        <v>2</v>
      </c>
      <c r="BK207" s="1">
        <v>9</v>
      </c>
      <c r="BQ207" s="1">
        <v>2</v>
      </c>
      <c r="BS207" s="9"/>
    </row>
    <row r="208" spans="1:71" x14ac:dyDescent="0.2">
      <c r="A208" s="11" t="s">
        <v>219</v>
      </c>
      <c r="D208" s="1">
        <v>5</v>
      </c>
      <c r="E208" s="1">
        <v>6</v>
      </c>
      <c r="S208" s="1">
        <v>5</v>
      </c>
      <c r="AB208" s="1">
        <v>7</v>
      </c>
      <c r="AZ208" s="1">
        <v>5</v>
      </c>
      <c r="BS208" s="9"/>
    </row>
    <row r="209" spans="1:71" x14ac:dyDescent="0.2">
      <c r="A209" s="11" t="s">
        <v>220</v>
      </c>
      <c r="F209" s="1">
        <v>3</v>
      </c>
      <c r="G209" s="1">
        <v>2</v>
      </c>
      <c r="O209" s="1">
        <v>2</v>
      </c>
      <c r="BO209" s="1">
        <v>2</v>
      </c>
      <c r="BS209" s="9"/>
    </row>
    <row r="210" spans="1:71" x14ac:dyDescent="0.2">
      <c r="A210" s="11" t="s">
        <v>221</v>
      </c>
      <c r="G210" s="1">
        <v>2</v>
      </c>
      <c r="O210" s="1">
        <v>2</v>
      </c>
      <c r="Q210" s="1">
        <v>1</v>
      </c>
      <c r="R210" s="1">
        <v>1</v>
      </c>
      <c r="U210" s="1">
        <v>3</v>
      </c>
      <c r="Y210" s="1">
        <v>2</v>
      </c>
      <c r="Z210" s="1">
        <v>5</v>
      </c>
      <c r="AD210" s="1">
        <v>2</v>
      </c>
      <c r="AJ210" s="1">
        <v>2</v>
      </c>
      <c r="AP210" s="1">
        <v>2</v>
      </c>
      <c r="AQ210" s="1">
        <v>1</v>
      </c>
      <c r="BD210" s="1">
        <v>2</v>
      </c>
      <c r="BE210" s="1">
        <v>2</v>
      </c>
      <c r="BG210" s="1">
        <v>2</v>
      </c>
      <c r="BO210" s="1">
        <v>2</v>
      </c>
      <c r="BR210" s="1">
        <v>5</v>
      </c>
      <c r="BS210" s="9"/>
    </row>
    <row r="211" spans="1:71" x14ac:dyDescent="0.2">
      <c r="A211" s="11" t="s">
        <v>222</v>
      </c>
      <c r="C211" s="1">
        <v>2</v>
      </c>
      <c r="Q211" s="1">
        <v>5</v>
      </c>
      <c r="Z211" s="1">
        <v>2</v>
      </c>
      <c r="AA211" s="1">
        <v>2</v>
      </c>
      <c r="AC211" s="1">
        <v>2</v>
      </c>
      <c r="AD211" s="1">
        <v>2</v>
      </c>
      <c r="AE211" s="1">
        <v>2</v>
      </c>
      <c r="AF211" s="1">
        <v>3</v>
      </c>
      <c r="AG211" s="1">
        <v>3</v>
      </c>
      <c r="AH211" s="1">
        <v>3</v>
      </c>
      <c r="AI211" s="1">
        <v>2</v>
      </c>
      <c r="AK211" s="1">
        <v>2</v>
      </c>
      <c r="AQ211" s="1">
        <v>3</v>
      </c>
      <c r="AR211" s="1">
        <v>3</v>
      </c>
      <c r="AS211" s="1">
        <v>5</v>
      </c>
      <c r="AT211" s="1">
        <v>3</v>
      </c>
      <c r="AU211" s="1">
        <v>5</v>
      </c>
      <c r="AV211" s="1">
        <v>3</v>
      </c>
      <c r="AX211" s="1">
        <v>5</v>
      </c>
      <c r="AY211" s="1">
        <v>7</v>
      </c>
      <c r="BM211" s="1">
        <v>5</v>
      </c>
      <c r="BQ211" s="1">
        <v>2</v>
      </c>
      <c r="BS211" s="9"/>
    </row>
    <row r="212" spans="1:71" x14ac:dyDescent="0.2">
      <c r="A212" s="11" t="s">
        <v>223</v>
      </c>
      <c r="E212" s="1">
        <v>1</v>
      </c>
      <c r="BS212" s="9"/>
    </row>
    <row r="213" spans="1:71" x14ac:dyDescent="0.2">
      <c r="A213" s="11" t="s">
        <v>224</v>
      </c>
      <c r="K213" s="1">
        <v>2</v>
      </c>
      <c r="BA213" s="1">
        <v>2</v>
      </c>
      <c r="BS213" s="9"/>
    </row>
    <row r="214" spans="1:71" x14ac:dyDescent="0.2">
      <c r="A214" s="11" t="s">
        <v>225</v>
      </c>
      <c r="C214" s="1">
        <v>1</v>
      </c>
      <c r="BS214" s="9"/>
    </row>
    <row r="215" spans="1:71" x14ac:dyDescent="0.2">
      <c r="A215" s="11" t="s">
        <v>226</v>
      </c>
      <c r="B215" s="1">
        <v>2</v>
      </c>
      <c r="G215" s="1">
        <v>2</v>
      </c>
      <c r="I215" s="1">
        <v>2</v>
      </c>
      <c r="J215" s="1">
        <v>3</v>
      </c>
      <c r="S215" s="1">
        <v>2</v>
      </c>
      <c r="V215" s="1">
        <v>2</v>
      </c>
      <c r="W215" s="1">
        <v>2</v>
      </c>
      <c r="X215" s="1">
        <v>2</v>
      </c>
      <c r="Z215" s="1">
        <v>2</v>
      </c>
      <c r="AB215" s="1">
        <v>2</v>
      </c>
      <c r="AO215" s="1">
        <v>2</v>
      </c>
      <c r="AZ215" s="1">
        <v>2</v>
      </c>
      <c r="BG215" s="1">
        <v>3</v>
      </c>
      <c r="BH215" s="1">
        <v>3</v>
      </c>
      <c r="BN215" s="1">
        <v>2</v>
      </c>
      <c r="BS215" s="9"/>
    </row>
    <row r="216" spans="1:71" x14ac:dyDescent="0.2">
      <c r="A216" s="11" t="s">
        <v>227</v>
      </c>
      <c r="AQ216" s="1">
        <v>1</v>
      </c>
      <c r="BS216" s="9"/>
    </row>
    <row r="217" spans="1:71" x14ac:dyDescent="0.2">
      <c r="A217" s="11" t="s">
        <v>228</v>
      </c>
      <c r="Q217" s="1">
        <v>2</v>
      </c>
      <c r="AF217" s="1">
        <v>2</v>
      </c>
      <c r="AH217" s="1">
        <v>3</v>
      </c>
      <c r="AI217" s="1">
        <v>2</v>
      </c>
      <c r="AK217" s="1">
        <v>2</v>
      </c>
      <c r="AQ217" s="1">
        <v>5</v>
      </c>
      <c r="AT217" s="1">
        <v>2</v>
      </c>
      <c r="AV217" s="1">
        <v>2</v>
      </c>
      <c r="BS217" s="9"/>
    </row>
    <row r="218" spans="1:71" x14ac:dyDescent="0.2">
      <c r="A218" s="11" t="s">
        <v>229</v>
      </c>
      <c r="B218" s="1">
        <v>2</v>
      </c>
      <c r="O218" s="1">
        <v>7</v>
      </c>
      <c r="BS218" s="9"/>
    </row>
    <row r="219" spans="1:71" x14ac:dyDescent="0.2">
      <c r="A219" s="11" t="s">
        <v>230</v>
      </c>
      <c r="D219" s="1">
        <v>1</v>
      </c>
      <c r="BS219" s="9"/>
    </row>
    <row r="220" spans="1:71" x14ac:dyDescent="0.2">
      <c r="A220" s="11" t="s">
        <v>231</v>
      </c>
      <c r="J220" s="1">
        <v>1</v>
      </c>
      <c r="AD220" s="1">
        <v>2</v>
      </c>
      <c r="AH220" s="1">
        <v>1</v>
      </c>
      <c r="AI220" s="1">
        <v>2</v>
      </c>
      <c r="AK220" s="1">
        <v>1</v>
      </c>
      <c r="AL220" s="1">
        <v>1</v>
      </c>
      <c r="AU220" s="1">
        <v>1</v>
      </c>
      <c r="BQ220" s="1">
        <v>2</v>
      </c>
      <c r="BS220" s="9"/>
    </row>
    <row r="221" spans="1:71" x14ac:dyDescent="0.2">
      <c r="A221" s="11" t="s">
        <v>232</v>
      </c>
      <c r="V221" s="1">
        <v>2</v>
      </c>
      <c r="BS221" s="9"/>
    </row>
    <row r="222" spans="1:71" x14ac:dyDescent="0.2">
      <c r="A222" s="11" t="s">
        <v>233</v>
      </c>
      <c r="C222" s="1">
        <v>6</v>
      </c>
      <c r="Q222" s="1">
        <v>1</v>
      </c>
      <c r="T222" s="1">
        <v>1</v>
      </c>
      <c r="U222" s="1">
        <v>2</v>
      </c>
      <c r="X222" s="1">
        <v>1</v>
      </c>
      <c r="Z222" s="1">
        <v>5</v>
      </c>
      <c r="AC222" s="1">
        <v>2</v>
      </c>
      <c r="AF222" s="1">
        <v>2</v>
      </c>
      <c r="AG222" s="1">
        <v>5</v>
      </c>
      <c r="AN222" s="1">
        <v>2</v>
      </c>
      <c r="BG222" s="1">
        <v>2</v>
      </c>
      <c r="BI222" s="1">
        <v>2</v>
      </c>
      <c r="BJ222" s="1">
        <v>2</v>
      </c>
      <c r="BK222" s="1">
        <v>2</v>
      </c>
      <c r="BN222" s="1">
        <v>2</v>
      </c>
      <c r="BR222" s="1">
        <v>2</v>
      </c>
      <c r="BS222" s="9"/>
    </row>
    <row r="223" spans="1:71" x14ac:dyDescent="0.2">
      <c r="A223" s="11" t="s">
        <v>234</v>
      </c>
      <c r="G223" s="1">
        <v>3</v>
      </c>
      <c r="BS223" s="9"/>
    </row>
    <row r="224" spans="1:71" x14ac:dyDescent="0.2">
      <c r="A224" s="11" t="s">
        <v>235</v>
      </c>
      <c r="G224" s="1">
        <v>3</v>
      </c>
      <c r="Z224" s="1">
        <v>2</v>
      </c>
      <c r="BR224" s="1">
        <v>2</v>
      </c>
      <c r="BS224" s="9"/>
    </row>
    <row r="225" spans="1:71" x14ac:dyDescent="0.2">
      <c r="A225" s="11" t="s">
        <v>236</v>
      </c>
      <c r="B225" s="1">
        <v>2</v>
      </c>
      <c r="G225" s="1">
        <v>3</v>
      </c>
      <c r="H225" s="1">
        <v>3</v>
      </c>
      <c r="N225" s="1">
        <v>2</v>
      </c>
      <c r="O225" s="1">
        <v>3</v>
      </c>
      <c r="P225" s="1">
        <v>3</v>
      </c>
      <c r="R225" s="1">
        <v>1</v>
      </c>
      <c r="AM225" s="1">
        <v>1</v>
      </c>
      <c r="BE225" s="1">
        <v>2</v>
      </c>
      <c r="BI225" s="1">
        <v>2</v>
      </c>
      <c r="BO225" s="1">
        <v>2</v>
      </c>
      <c r="BS225" s="9">
        <v>2</v>
      </c>
    </row>
    <row r="226" spans="1:71" x14ac:dyDescent="0.2">
      <c r="A226" s="11" t="s">
        <v>237</v>
      </c>
      <c r="C226" s="1">
        <v>2</v>
      </c>
      <c r="D226" s="1">
        <v>2</v>
      </c>
      <c r="AD226" s="1">
        <v>2</v>
      </c>
      <c r="AO226" s="1">
        <v>2</v>
      </c>
      <c r="AZ226" s="1">
        <v>2</v>
      </c>
      <c r="BB226" s="1">
        <v>2</v>
      </c>
      <c r="BG226" s="1">
        <v>2</v>
      </c>
      <c r="BS226" s="9"/>
    </row>
    <row r="227" spans="1:71" x14ac:dyDescent="0.2">
      <c r="A227" s="11" t="s">
        <v>238</v>
      </c>
      <c r="C227" s="1">
        <v>2</v>
      </c>
      <c r="J227" s="1">
        <v>1</v>
      </c>
      <c r="T227" s="1">
        <v>2</v>
      </c>
      <c r="AC227" s="1">
        <v>2</v>
      </c>
      <c r="AF227" s="1">
        <v>2</v>
      </c>
      <c r="AQ227" s="1">
        <v>1</v>
      </c>
      <c r="BQ227" s="1">
        <v>2</v>
      </c>
      <c r="BS227" s="9"/>
    </row>
    <row r="228" spans="1:71" x14ac:dyDescent="0.2">
      <c r="A228" s="11" t="s">
        <v>239</v>
      </c>
      <c r="C228" s="1">
        <v>1</v>
      </c>
      <c r="AH228" s="1">
        <v>2</v>
      </c>
      <c r="BS228" s="9"/>
    </row>
    <row r="229" spans="1:71" x14ac:dyDescent="0.2">
      <c r="A229" s="11" t="s">
        <v>240</v>
      </c>
      <c r="B229" s="1">
        <v>3</v>
      </c>
      <c r="C229" s="1">
        <v>6</v>
      </c>
      <c r="D229" s="1">
        <v>3</v>
      </c>
      <c r="E229" s="1">
        <v>3</v>
      </c>
      <c r="F229" s="1">
        <v>3</v>
      </c>
      <c r="G229" s="1">
        <v>2</v>
      </c>
      <c r="H229" s="1">
        <v>2</v>
      </c>
      <c r="I229" s="1">
        <v>3</v>
      </c>
      <c r="J229" s="1">
        <v>5</v>
      </c>
      <c r="L229" s="1">
        <v>3</v>
      </c>
      <c r="N229" s="1">
        <v>5</v>
      </c>
      <c r="P229" s="1">
        <v>3</v>
      </c>
      <c r="Q229" s="1">
        <v>3</v>
      </c>
      <c r="R229" s="1">
        <v>3</v>
      </c>
      <c r="S229" s="1">
        <v>3</v>
      </c>
      <c r="T229" s="1">
        <v>5</v>
      </c>
      <c r="U229" s="1">
        <v>7</v>
      </c>
      <c r="V229" s="1">
        <v>7</v>
      </c>
      <c r="W229" s="1">
        <v>5</v>
      </c>
      <c r="X229" s="1">
        <v>3</v>
      </c>
      <c r="Y229" s="1">
        <v>3</v>
      </c>
      <c r="Z229" s="1">
        <v>2</v>
      </c>
      <c r="AA229" s="1">
        <v>5</v>
      </c>
      <c r="AB229" s="1">
        <v>5</v>
      </c>
      <c r="AC229" s="1">
        <v>3</v>
      </c>
      <c r="AD229" s="1">
        <v>2</v>
      </c>
      <c r="AE229" s="1">
        <v>5</v>
      </c>
      <c r="AG229" s="1">
        <v>3</v>
      </c>
      <c r="AH229" s="1">
        <v>5</v>
      </c>
      <c r="AI229" s="1">
        <v>3</v>
      </c>
      <c r="AK229" s="1">
        <v>5</v>
      </c>
      <c r="AL229" s="1">
        <v>2</v>
      </c>
      <c r="AM229" s="1">
        <v>5</v>
      </c>
      <c r="AN229" s="1">
        <v>2</v>
      </c>
      <c r="AO229" s="1">
        <v>2</v>
      </c>
      <c r="AP229" s="1">
        <v>3</v>
      </c>
      <c r="AQ229" s="1">
        <v>3</v>
      </c>
      <c r="AR229" s="1">
        <v>2</v>
      </c>
      <c r="AS229" s="1">
        <v>2</v>
      </c>
      <c r="AT229" s="1">
        <v>3</v>
      </c>
      <c r="AU229" s="1">
        <v>5</v>
      </c>
      <c r="AV229" s="1">
        <v>5</v>
      </c>
      <c r="AW229" s="1">
        <v>2</v>
      </c>
      <c r="AX229" s="1">
        <v>3</v>
      </c>
      <c r="AY229" s="1">
        <v>5</v>
      </c>
      <c r="AZ229" s="1">
        <v>6</v>
      </c>
      <c r="BA229" s="1">
        <v>3</v>
      </c>
      <c r="BC229" s="1">
        <v>2</v>
      </c>
      <c r="BD229" s="1">
        <v>3</v>
      </c>
      <c r="BE229" s="1">
        <v>3</v>
      </c>
      <c r="BF229" s="1">
        <v>5</v>
      </c>
      <c r="BG229" s="1">
        <v>3</v>
      </c>
      <c r="BH229" s="1">
        <v>5</v>
      </c>
      <c r="BI229" s="1">
        <v>2</v>
      </c>
      <c r="BJ229" s="1">
        <v>5</v>
      </c>
      <c r="BK229" s="1">
        <v>5</v>
      </c>
      <c r="BL229" s="1">
        <v>5</v>
      </c>
      <c r="BM229" s="1">
        <v>6</v>
      </c>
      <c r="BN229" s="1">
        <v>2</v>
      </c>
      <c r="BP229" s="1">
        <v>3</v>
      </c>
      <c r="BQ229" s="1">
        <v>5</v>
      </c>
      <c r="BR229" s="1">
        <v>3</v>
      </c>
      <c r="BS229" s="9">
        <v>5</v>
      </c>
    </row>
    <row r="230" spans="1:71" x14ac:dyDescent="0.2">
      <c r="A230" s="11" t="s">
        <v>241</v>
      </c>
      <c r="BB230" s="1">
        <v>2</v>
      </c>
      <c r="BJ230" s="1">
        <v>1</v>
      </c>
      <c r="BO230" s="1">
        <v>1</v>
      </c>
      <c r="BS230" s="9"/>
    </row>
    <row r="231" spans="1:71" x14ac:dyDescent="0.2">
      <c r="A231" s="11" t="s">
        <v>242</v>
      </c>
      <c r="J231" s="1">
        <v>2</v>
      </c>
      <c r="AN231" s="1">
        <v>2</v>
      </c>
      <c r="AO231" s="1">
        <v>2</v>
      </c>
      <c r="BE231" s="1">
        <v>2</v>
      </c>
      <c r="BG231" s="1">
        <v>2</v>
      </c>
      <c r="BJ231" s="1">
        <v>2</v>
      </c>
      <c r="BR231" s="1">
        <v>2</v>
      </c>
      <c r="BS231" s="9"/>
    </row>
    <row r="232" spans="1:71" x14ac:dyDescent="0.2">
      <c r="A232" s="11" t="s">
        <v>243</v>
      </c>
      <c r="BB232" s="1">
        <v>1</v>
      </c>
      <c r="BS232" s="9"/>
    </row>
    <row r="233" spans="1:71" x14ac:dyDescent="0.2">
      <c r="A233" s="11" t="s">
        <v>244</v>
      </c>
      <c r="C233" s="1">
        <v>2</v>
      </c>
      <c r="E233" s="1">
        <v>2</v>
      </c>
      <c r="F233" s="1">
        <v>2</v>
      </c>
      <c r="J233" s="1">
        <v>5</v>
      </c>
      <c r="K233" s="1">
        <v>2</v>
      </c>
      <c r="U233" s="1">
        <v>3</v>
      </c>
      <c r="V233" s="1">
        <v>2</v>
      </c>
      <c r="W233" s="1">
        <v>3</v>
      </c>
      <c r="X233" s="1">
        <v>5</v>
      </c>
      <c r="Y233" s="1">
        <v>2</v>
      </c>
      <c r="Z233" s="1">
        <v>2</v>
      </c>
      <c r="AD233" s="1">
        <v>5</v>
      </c>
      <c r="AG233" s="1">
        <v>3</v>
      </c>
      <c r="AH233" s="1">
        <v>2</v>
      </c>
      <c r="AI233" s="1">
        <v>1</v>
      </c>
      <c r="AL233" s="1">
        <v>2</v>
      </c>
      <c r="AN233" s="1">
        <v>5</v>
      </c>
      <c r="AQ233" s="1">
        <v>5</v>
      </c>
      <c r="AW233" s="1">
        <v>2</v>
      </c>
      <c r="BG233" s="1">
        <v>3</v>
      </c>
      <c r="BH233" s="1">
        <v>2</v>
      </c>
      <c r="BI233" s="1">
        <v>2</v>
      </c>
      <c r="BJ233" s="1">
        <v>2</v>
      </c>
      <c r="BK233" s="1">
        <v>2</v>
      </c>
      <c r="BL233" s="1">
        <v>3</v>
      </c>
      <c r="BP233" s="1">
        <v>2</v>
      </c>
      <c r="BS233" s="9"/>
    </row>
    <row r="234" spans="1:71" x14ac:dyDescent="0.2">
      <c r="A234" s="11" t="s">
        <v>245</v>
      </c>
      <c r="C234" s="1">
        <v>2</v>
      </c>
      <c r="BS234" s="9"/>
    </row>
    <row r="235" spans="1:71" x14ac:dyDescent="0.2">
      <c r="A235" s="11" t="s">
        <v>246</v>
      </c>
      <c r="BN235" s="1">
        <v>2</v>
      </c>
      <c r="BS235" s="9"/>
    </row>
    <row r="236" spans="1:71" x14ac:dyDescent="0.2">
      <c r="A236" s="11" t="s">
        <v>247</v>
      </c>
      <c r="B236" s="1">
        <v>1</v>
      </c>
      <c r="C236" s="1">
        <v>6</v>
      </c>
      <c r="D236" s="1">
        <v>1</v>
      </c>
      <c r="F236" s="1">
        <v>2</v>
      </c>
      <c r="G236" s="1">
        <v>2</v>
      </c>
      <c r="H236" s="1">
        <v>1</v>
      </c>
      <c r="K236" s="1">
        <v>2</v>
      </c>
      <c r="L236" s="1">
        <v>2</v>
      </c>
      <c r="N236" s="1">
        <v>2</v>
      </c>
      <c r="O236" s="1">
        <v>3</v>
      </c>
      <c r="P236" s="1">
        <v>2</v>
      </c>
      <c r="Q236" s="1">
        <v>2</v>
      </c>
      <c r="R236" s="1">
        <v>2</v>
      </c>
      <c r="T236" s="1">
        <v>2</v>
      </c>
      <c r="W236" s="1">
        <v>2</v>
      </c>
      <c r="X236" s="1">
        <v>5</v>
      </c>
      <c r="Y236" s="1">
        <v>6</v>
      </c>
      <c r="Z236" s="1">
        <v>5</v>
      </c>
      <c r="AB236" s="1">
        <v>1</v>
      </c>
      <c r="AC236" s="1">
        <v>2</v>
      </c>
      <c r="AD236" s="1">
        <v>5</v>
      </c>
      <c r="AG236" s="1">
        <v>3</v>
      </c>
      <c r="AJ236" s="1">
        <v>1</v>
      </c>
      <c r="AM236" s="1">
        <v>2</v>
      </c>
      <c r="AN236" s="1">
        <v>2</v>
      </c>
      <c r="AO236" s="1">
        <v>2</v>
      </c>
      <c r="AQ236" s="1">
        <v>2</v>
      </c>
      <c r="AW236" s="1">
        <v>2</v>
      </c>
      <c r="BB236" s="1">
        <v>2</v>
      </c>
      <c r="BC236" s="1">
        <v>2</v>
      </c>
      <c r="BD236" s="1">
        <v>2</v>
      </c>
      <c r="BE236" s="1">
        <v>3</v>
      </c>
      <c r="BG236" s="1">
        <v>3</v>
      </c>
      <c r="BH236" s="1">
        <v>2</v>
      </c>
      <c r="BI236" s="1">
        <v>5</v>
      </c>
      <c r="BJ236" s="1">
        <v>3</v>
      </c>
      <c r="BK236" s="1">
        <v>3</v>
      </c>
      <c r="BL236" s="1">
        <v>2</v>
      </c>
      <c r="BM236" s="1">
        <v>2</v>
      </c>
      <c r="BO236" s="1">
        <v>3</v>
      </c>
      <c r="BR236" s="1">
        <v>3</v>
      </c>
      <c r="BS236" s="9"/>
    </row>
    <row r="237" spans="1:71" x14ac:dyDescent="0.2">
      <c r="A237" s="11" t="s">
        <v>248</v>
      </c>
      <c r="AP237" s="1">
        <v>1</v>
      </c>
      <c r="BM237" s="1">
        <v>2</v>
      </c>
      <c r="BQ237" s="1">
        <v>1</v>
      </c>
      <c r="BS237" s="9"/>
    </row>
    <row r="238" spans="1:71" x14ac:dyDescent="0.2">
      <c r="A238" s="11" t="s">
        <v>249</v>
      </c>
      <c r="C238" s="1">
        <v>2</v>
      </c>
      <c r="Q238" s="1">
        <v>3</v>
      </c>
      <c r="Y238" s="1">
        <v>2</v>
      </c>
      <c r="Z238" s="1">
        <v>2</v>
      </c>
      <c r="AF238" s="1">
        <v>2</v>
      </c>
      <c r="AJ238" s="1">
        <v>2</v>
      </c>
      <c r="AQ238" s="1">
        <v>2</v>
      </c>
      <c r="AT238" s="1">
        <v>2</v>
      </c>
      <c r="BS238" s="9"/>
    </row>
    <row r="239" spans="1:71" x14ac:dyDescent="0.2">
      <c r="A239" s="11" t="s">
        <v>250</v>
      </c>
      <c r="K239" s="1">
        <v>3</v>
      </c>
      <c r="N239" s="1">
        <v>2</v>
      </c>
      <c r="Y239" s="1">
        <v>1</v>
      </c>
      <c r="Z239" s="1">
        <v>2</v>
      </c>
      <c r="AD239" s="1">
        <v>2</v>
      </c>
      <c r="BI239" s="1">
        <v>2</v>
      </c>
      <c r="BJ239" s="1">
        <v>3</v>
      </c>
      <c r="BM239" s="1">
        <v>1</v>
      </c>
      <c r="BS239" s="9"/>
    </row>
    <row r="240" spans="1:71" x14ac:dyDescent="0.2">
      <c r="A240" s="11" t="s">
        <v>251</v>
      </c>
      <c r="T240" s="1">
        <v>2</v>
      </c>
      <c r="X240" s="1">
        <v>2</v>
      </c>
      <c r="AC240" s="1">
        <v>2</v>
      </c>
      <c r="AG240" s="1">
        <v>2</v>
      </c>
      <c r="BE240" s="1">
        <v>2</v>
      </c>
      <c r="BS240" s="9"/>
    </row>
    <row r="241" spans="1:71" x14ac:dyDescent="0.2">
      <c r="A241" s="11" t="s">
        <v>252</v>
      </c>
      <c r="BB241" s="1">
        <v>1</v>
      </c>
      <c r="BS241" s="9"/>
    </row>
    <row r="242" spans="1:71" x14ac:dyDescent="0.2">
      <c r="A242" s="11" t="s">
        <v>253</v>
      </c>
      <c r="BS242" s="9">
        <v>2</v>
      </c>
    </row>
    <row r="243" spans="1:71" x14ac:dyDescent="0.2">
      <c r="A243" s="11" t="s">
        <v>254</v>
      </c>
      <c r="B243" s="1">
        <v>1</v>
      </c>
      <c r="D243" s="1">
        <v>1</v>
      </c>
      <c r="E243" s="1">
        <v>1</v>
      </c>
      <c r="G243" s="1">
        <v>2</v>
      </c>
      <c r="O243" s="1">
        <v>2</v>
      </c>
      <c r="T243" s="1">
        <v>1</v>
      </c>
      <c r="U243" s="1">
        <v>2</v>
      </c>
      <c r="Z243" s="1">
        <v>3</v>
      </c>
      <c r="AC243" s="1">
        <v>2</v>
      </c>
      <c r="AD243" s="1">
        <v>2</v>
      </c>
      <c r="AE243" s="1">
        <v>1</v>
      </c>
      <c r="AI243" s="1">
        <v>1</v>
      </c>
      <c r="BE243" s="1">
        <v>2</v>
      </c>
      <c r="BG243" s="1">
        <v>1</v>
      </c>
      <c r="BO243" s="1">
        <v>2</v>
      </c>
      <c r="BR243" s="1">
        <v>3</v>
      </c>
      <c r="BS243" s="9"/>
    </row>
    <row r="244" spans="1:71" x14ac:dyDescent="0.2">
      <c r="A244" s="11" t="s">
        <v>255</v>
      </c>
      <c r="T244" s="1">
        <v>2</v>
      </c>
      <c r="AJ244" s="1">
        <v>2</v>
      </c>
      <c r="AR244" s="1">
        <v>2</v>
      </c>
      <c r="AY244" s="1">
        <v>2</v>
      </c>
      <c r="BS244" s="9"/>
    </row>
    <row r="245" spans="1:71" x14ac:dyDescent="0.2">
      <c r="A245" s="11" t="s">
        <v>256</v>
      </c>
      <c r="AC245" s="1">
        <v>2</v>
      </c>
      <c r="AH245" s="1">
        <v>2</v>
      </c>
      <c r="BS245" s="9"/>
    </row>
    <row r="246" spans="1:71" x14ac:dyDescent="0.2">
      <c r="A246" s="11" t="s">
        <v>257</v>
      </c>
      <c r="I246" s="1">
        <v>2</v>
      </c>
      <c r="AZ246" s="1">
        <v>2</v>
      </c>
      <c r="BD246" s="1">
        <v>2</v>
      </c>
      <c r="BH246" s="1">
        <v>2</v>
      </c>
      <c r="BS246" s="9">
        <v>2</v>
      </c>
    </row>
    <row r="247" spans="1:71" x14ac:dyDescent="0.2">
      <c r="A247" s="11" t="s">
        <v>258</v>
      </c>
      <c r="BC247" s="1">
        <v>2</v>
      </c>
      <c r="BS247" s="9"/>
    </row>
    <row r="248" spans="1:71" x14ac:dyDescent="0.2">
      <c r="A248" s="11" t="s">
        <v>259</v>
      </c>
      <c r="AZ248" s="1">
        <v>3</v>
      </c>
      <c r="BH248" s="1">
        <v>3</v>
      </c>
      <c r="BS248" s="9"/>
    </row>
    <row r="249" spans="1:71" x14ac:dyDescent="0.2">
      <c r="A249" s="11" t="s">
        <v>260</v>
      </c>
      <c r="D249" s="1">
        <v>2</v>
      </c>
      <c r="E249" s="1">
        <v>3</v>
      </c>
      <c r="F249" s="1">
        <v>5</v>
      </c>
      <c r="G249" s="1">
        <v>1</v>
      </c>
      <c r="H249" s="1">
        <v>3</v>
      </c>
      <c r="I249" s="1">
        <v>1</v>
      </c>
      <c r="AB249" s="1">
        <v>5</v>
      </c>
      <c r="AL249" s="1">
        <v>2</v>
      </c>
      <c r="AM249" s="1">
        <v>5</v>
      </c>
      <c r="AO249" s="1">
        <v>3</v>
      </c>
      <c r="AP249" s="1">
        <v>5</v>
      </c>
      <c r="AW249" s="1">
        <v>2</v>
      </c>
      <c r="AZ249" s="1">
        <v>2</v>
      </c>
      <c r="BC249" s="1">
        <v>2</v>
      </c>
      <c r="BD249" s="1">
        <v>2</v>
      </c>
      <c r="BE249" s="1">
        <v>2</v>
      </c>
      <c r="BH249" s="1">
        <v>3</v>
      </c>
      <c r="BS249" s="9"/>
    </row>
    <row r="250" spans="1:71" x14ac:dyDescent="0.2">
      <c r="A250" s="11" t="s">
        <v>261</v>
      </c>
      <c r="B250" s="1">
        <v>2</v>
      </c>
      <c r="E250" s="1">
        <v>3</v>
      </c>
      <c r="F250" s="1">
        <v>5</v>
      </c>
      <c r="M250" s="1">
        <v>3</v>
      </c>
      <c r="N250" s="1">
        <v>3</v>
      </c>
      <c r="P250" s="1">
        <v>3</v>
      </c>
      <c r="R250" s="1">
        <v>2</v>
      </c>
      <c r="S250" s="1">
        <v>2</v>
      </c>
      <c r="X250" s="1">
        <v>3</v>
      </c>
      <c r="AM250" s="1">
        <v>2</v>
      </c>
      <c r="AP250" s="1">
        <v>2</v>
      </c>
      <c r="AW250" s="1">
        <v>6</v>
      </c>
      <c r="AZ250" s="1">
        <v>2</v>
      </c>
      <c r="BB250" s="1">
        <v>3</v>
      </c>
      <c r="BC250" s="1">
        <v>2</v>
      </c>
      <c r="BD250" s="1">
        <v>3</v>
      </c>
      <c r="BG250" s="1">
        <v>2</v>
      </c>
      <c r="BI250" s="1">
        <v>3</v>
      </c>
      <c r="BJ250" s="1">
        <v>2</v>
      </c>
      <c r="BO250" s="1">
        <v>2</v>
      </c>
      <c r="BS250" s="9">
        <v>5</v>
      </c>
    </row>
    <row r="251" spans="1:71" x14ac:dyDescent="0.2">
      <c r="A251" s="11" t="s">
        <v>262</v>
      </c>
      <c r="D251" s="1">
        <v>1</v>
      </c>
      <c r="Z251" s="1">
        <v>2</v>
      </c>
      <c r="BS251" s="9"/>
    </row>
    <row r="252" spans="1:71" x14ac:dyDescent="0.2">
      <c r="A252" s="11" t="s">
        <v>263</v>
      </c>
      <c r="AH252" s="1">
        <v>2</v>
      </c>
      <c r="BS252" s="9"/>
    </row>
    <row r="253" spans="1:71" x14ac:dyDescent="0.2">
      <c r="A253" s="11" t="s">
        <v>264</v>
      </c>
      <c r="F253" s="1">
        <v>2</v>
      </c>
      <c r="AZ253" s="1">
        <v>1</v>
      </c>
      <c r="BA253" s="1">
        <v>2</v>
      </c>
      <c r="BS253" s="9"/>
    </row>
    <row r="254" spans="1:71" x14ac:dyDescent="0.2">
      <c r="A254" s="11" t="s">
        <v>265</v>
      </c>
      <c r="AN254" s="1">
        <v>3</v>
      </c>
      <c r="BS254" s="9"/>
    </row>
    <row r="255" spans="1:71" x14ac:dyDescent="0.2">
      <c r="A255" s="11" t="s">
        <v>266</v>
      </c>
      <c r="U255" s="1">
        <v>3</v>
      </c>
      <c r="BS255" s="9"/>
    </row>
    <row r="256" spans="1:71" x14ac:dyDescent="0.2">
      <c r="A256" s="11" t="s">
        <v>267</v>
      </c>
      <c r="U256" s="1">
        <v>8</v>
      </c>
      <c r="Z256" s="1">
        <v>7</v>
      </c>
      <c r="AC256" s="1">
        <v>7</v>
      </c>
      <c r="AQ256" s="1">
        <v>3</v>
      </c>
      <c r="BD256" s="1">
        <v>7</v>
      </c>
      <c r="BM256" s="1">
        <v>7</v>
      </c>
      <c r="BS256" s="9"/>
    </row>
    <row r="257" spans="1:71" x14ac:dyDescent="0.2">
      <c r="A257" s="11" t="s">
        <v>268</v>
      </c>
      <c r="AE257" s="1">
        <v>2</v>
      </c>
      <c r="BS257" s="9"/>
    </row>
    <row r="258" spans="1:71" x14ac:dyDescent="0.2">
      <c r="A258" s="11" t="s">
        <v>269</v>
      </c>
      <c r="U258" s="1">
        <v>2</v>
      </c>
      <c r="BR258" s="1">
        <v>2</v>
      </c>
      <c r="BS258" s="9"/>
    </row>
    <row r="259" spans="1:71" x14ac:dyDescent="0.2">
      <c r="A259" s="11" t="s">
        <v>270</v>
      </c>
      <c r="D259" s="1">
        <v>3</v>
      </c>
      <c r="E259" s="1">
        <v>2</v>
      </c>
      <c r="H259" s="1">
        <v>2</v>
      </c>
      <c r="I259" s="1">
        <v>3</v>
      </c>
      <c r="R259" s="1">
        <v>3</v>
      </c>
      <c r="S259" s="1">
        <v>3</v>
      </c>
      <c r="AB259" s="1">
        <v>3</v>
      </c>
      <c r="AL259" s="1">
        <v>5</v>
      </c>
      <c r="AN259" s="1">
        <v>6</v>
      </c>
      <c r="AQ259" s="1">
        <v>2</v>
      </c>
      <c r="AZ259" s="1">
        <v>6</v>
      </c>
      <c r="BA259" s="1">
        <v>2</v>
      </c>
      <c r="BB259" s="1">
        <v>2</v>
      </c>
      <c r="BC259" s="1">
        <v>6</v>
      </c>
      <c r="BI259" s="1">
        <v>2</v>
      </c>
      <c r="BN259" s="1">
        <v>5</v>
      </c>
      <c r="BS259" s="9"/>
    </row>
    <row r="260" spans="1:71" x14ac:dyDescent="0.2">
      <c r="A260" s="11" t="s">
        <v>271</v>
      </c>
      <c r="M260" s="1">
        <v>1</v>
      </c>
      <c r="BS260" s="9"/>
    </row>
    <row r="261" spans="1:71" x14ac:dyDescent="0.2">
      <c r="A261" s="11" t="s">
        <v>272</v>
      </c>
      <c r="E261" s="1">
        <v>2</v>
      </c>
      <c r="G261" s="1">
        <v>1</v>
      </c>
      <c r="K261" s="1">
        <v>1</v>
      </c>
      <c r="BB261" s="1">
        <v>2</v>
      </c>
      <c r="BH261" s="1">
        <v>2</v>
      </c>
      <c r="BI261" s="1">
        <v>2</v>
      </c>
      <c r="BJ261" s="1">
        <v>2</v>
      </c>
      <c r="BK261" s="1">
        <v>1</v>
      </c>
      <c r="BN261" s="1">
        <v>1</v>
      </c>
      <c r="BS261" s="9"/>
    </row>
    <row r="262" spans="1:71" x14ac:dyDescent="0.2">
      <c r="A262" s="11" t="s">
        <v>273</v>
      </c>
      <c r="BO262" s="1">
        <v>2</v>
      </c>
      <c r="BS262" s="9"/>
    </row>
    <row r="263" spans="1:71" x14ac:dyDescent="0.2">
      <c r="A263" s="11" t="s">
        <v>274</v>
      </c>
      <c r="AM263" s="1">
        <v>3</v>
      </c>
      <c r="BS263" s="9"/>
    </row>
    <row r="264" spans="1:71" x14ac:dyDescent="0.2">
      <c r="A264" s="11" t="s">
        <v>275</v>
      </c>
      <c r="AZ264" s="1">
        <v>2</v>
      </c>
      <c r="BS264" s="9">
        <v>2</v>
      </c>
    </row>
    <row r="265" spans="1:71" x14ac:dyDescent="0.2">
      <c r="A265" s="11" t="s">
        <v>276</v>
      </c>
      <c r="AW265" s="1">
        <v>1</v>
      </c>
      <c r="BS265" s="9"/>
    </row>
    <row r="266" spans="1:71" x14ac:dyDescent="0.2">
      <c r="A266" s="11" t="s">
        <v>277</v>
      </c>
      <c r="BS266" s="9">
        <v>2</v>
      </c>
    </row>
    <row r="267" spans="1:71" x14ac:dyDescent="0.2">
      <c r="A267" s="11" t="s">
        <v>278</v>
      </c>
      <c r="K267" s="1">
        <v>2</v>
      </c>
      <c r="N267" s="1">
        <v>1</v>
      </c>
      <c r="U267" s="1">
        <v>2</v>
      </c>
      <c r="X267" s="1">
        <v>2</v>
      </c>
      <c r="AC267" s="1">
        <v>2</v>
      </c>
      <c r="AD267" s="1">
        <v>2</v>
      </c>
      <c r="BE267" s="1">
        <v>2</v>
      </c>
      <c r="BG267" s="1">
        <v>2</v>
      </c>
      <c r="BK267" s="1">
        <v>5</v>
      </c>
      <c r="BO267" s="1">
        <v>2</v>
      </c>
      <c r="BS267" s="9"/>
    </row>
    <row r="268" spans="1:71" x14ac:dyDescent="0.2">
      <c r="A268" s="11" t="s">
        <v>279</v>
      </c>
      <c r="Y268" s="1">
        <v>2</v>
      </c>
      <c r="AD268" s="1">
        <v>3</v>
      </c>
      <c r="BS268" s="9"/>
    </row>
    <row r="269" spans="1:71" x14ac:dyDescent="0.2">
      <c r="A269" s="11" t="s">
        <v>280</v>
      </c>
      <c r="D269" s="1">
        <v>3</v>
      </c>
      <c r="E269" s="1">
        <v>2</v>
      </c>
      <c r="I269" s="1">
        <v>2</v>
      </c>
      <c r="S269" s="1">
        <v>6</v>
      </c>
      <c r="W269" s="1">
        <v>3</v>
      </c>
      <c r="X269" s="1">
        <v>2</v>
      </c>
      <c r="AA269" s="1">
        <v>1</v>
      </c>
      <c r="AD269" s="1">
        <v>6</v>
      </c>
      <c r="AL269" s="1">
        <v>2</v>
      </c>
      <c r="AN269" s="1">
        <v>2</v>
      </c>
      <c r="AO269" s="1">
        <v>2</v>
      </c>
      <c r="AZ269" s="1">
        <v>3</v>
      </c>
      <c r="BA269" s="1">
        <v>3</v>
      </c>
      <c r="BB269" s="1">
        <v>2</v>
      </c>
      <c r="BC269" s="1">
        <v>3</v>
      </c>
      <c r="BF269" s="1">
        <v>3</v>
      </c>
      <c r="BH269" s="1">
        <v>2</v>
      </c>
      <c r="BI269" s="1">
        <v>2</v>
      </c>
      <c r="BJ269" s="1">
        <v>2</v>
      </c>
      <c r="BL269" s="1">
        <v>2</v>
      </c>
      <c r="BN269" s="1">
        <v>6</v>
      </c>
      <c r="BS269" s="9"/>
    </row>
    <row r="270" spans="1:71" x14ac:dyDescent="0.2">
      <c r="A270" s="11" t="s">
        <v>281</v>
      </c>
      <c r="H270" s="1">
        <v>2</v>
      </c>
      <c r="I270" s="1">
        <v>2</v>
      </c>
      <c r="K270" s="1">
        <v>3</v>
      </c>
      <c r="L270" s="1">
        <v>2</v>
      </c>
      <c r="N270" s="1">
        <v>5</v>
      </c>
      <c r="P270" s="1">
        <v>2</v>
      </c>
      <c r="S270" s="1">
        <v>1</v>
      </c>
      <c r="W270" s="1">
        <v>1</v>
      </c>
      <c r="AD270" s="1">
        <v>2</v>
      </c>
      <c r="AL270" s="1">
        <v>2</v>
      </c>
      <c r="AO270" s="1">
        <v>2</v>
      </c>
      <c r="AW270" s="1">
        <v>3</v>
      </c>
      <c r="BB270" s="1">
        <v>5</v>
      </c>
      <c r="BJ270" s="1">
        <v>6</v>
      </c>
      <c r="BN270" s="1">
        <v>2</v>
      </c>
      <c r="BS270" s="9"/>
    </row>
    <row r="271" spans="1:71" x14ac:dyDescent="0.2">
      <c r="A271" s="11" t="s">
        <v>282</v>
      </c>
      <c r="M271" s="1">
        <v>1</v>
      </c>
      <c r="BS271" s="9"/>
    </row>
    <row r="272" spans="1:71" x14ac:dyDescent="0.2">
      <c r="A272" s="11" t="s">
        <v>283</v>
      </c>
      <c r="AH272" s="1">
        <v>3</v>
      </c>
      <c r="AU272" s="1">
        <v>2</v>
      </c>
      <c r="BS272" s="9"/>
    </row>
    <row r="273" spans="1:71" x14ac:dyDescent="0.2">
      <c r="A273" s="11" t="s">
        <v>284</v>
      </c>
      <c r="AS273" s="1">
        <v>2</v>
      </c>
      <c r="BS273" s="9"/>
    </row>
    <row r="274" spans="1:71" x14ac:dyDescent="0.2">
      <c r="A274" s="11" t="s">
        <v>285</v>
      </c>
      <c r="D274" s="1">
        <v>3</v>
      </c>
      <c r="E274" s="1">
        <v>5</v>
      </c>
      <c r="G274" s="1">
        <v>5</v>
      </c>
      <c r="K274" s="1">
        <v>2</v>
      </c>
      <c r="L274" s="1">
        <v>5</v>
      </c>
      <c r="O274" s="1">
        <v>6</v>
      </c>
      <c r="P274" s="1">
        <v>8</v>
      </c>
      <c r="S274" s="1">
        <v>2</v>
      </c>
      <c r="AZ274" s="1">
        <v>5</v>
      </c>
      <c r="BA274" s="1">
        <v>3</v>
      </c>
      <c r="BB274" s="1">
        <v>6</v>
      </c>
      <c r="BH274" s="1">
        <v>5</v>
      </c>
      <c r="BI274" s="1">
        <v>3</v>
      </c>
      <c r="BN274" s="1">
        <v>3</v>
      </c>
      <c r="BO274" s="1">
        <v>3</v>
      </c>
      <c r="BS274" s="9"/>
    </row>
    <row r="275" spans="1:71" x14ac:dyDescent="0.2">
      <c r="A275" s="11" t="s">
        <v>286</v>
      </c>
      <c r="R275" s="1">
        <v>2</v>
      </c>
      <c r="AW275" s="1">
        <v>2</v>
      </c>
      <c r="BS275" s="9"/>
    </row>
    <row r="276" spans="1:71" x14ac:dyDescent="0.2">
      <c r="A276" s="11" t="s">
        <v>287</v>
      </c>
      <c r="B276" s="1">
        <v>7</v>
      </c>
      <c r="G276" s="1">
        <v>2</v>
      </c>
      <c r="H276" s="1">
        <v>3</v>
      </c>
      <c r="I276" s="1">
        <v>2</v>
      </c>
      <c r="M276" s="1">
        <v>7</v>
      </c>
      <c r="P276" s="1">
        <v>6</v>
      </c>
      <c r="R276" s="1">
        <v>5</v>
      </c>
      <c r="V276" s="1">
        <v>6</v>
      </c>
      <c r="W276" s="1">
        <v>6</v>
      </c>
      <c r="X276" s="1">
        <v>6</v>
      </c>
      <c r="Y276" s="1">
        <v>7</v>
      </c>
      <c r="Z276" s="1">
        <v>3</v>
      </c>
      <c r="AB276" s="1">
        <v>2</v>
      </c>
      <c r="AD276" s="1">
        <v>5</v>
      </c>
      <c r="AG276" s="1">
        <v>2</v>
      </c>
      <c r="AM276" s="1">
        <v>2</v>
      </c>
      <c r="AO276" s="1">
        <v>5</v>
      </c>
      <c r="AP276" s="1">
        <v>2</v>
      </c>
      <c r="AQ276" s="1">
        <v>2</v>
      </c>
      <c r="BC276" s="1">
        <v>3</v>
      </c>
      <c r="BE276" s="1">
        <v>5</v>
      </c>
      <c r="BK276" s="1">
        <v>6</v>
      </c>
      <c r="BL276" s="1">
        <v>6</v>
      </c>
      <c r="BS276" s="9">
        <v>6</v>
      </c>
    </row>
    <row r="277" spans="1:71" x14ac:dyDescent="0.2">
      <c r="A277" s="11" t="s">
        <v>288</v>
      </c>
      <c r="N277" s="1">
        <v>2</v>
      </c>
      <c r="BS277" s="9"/>
    </row>
    <row r="278" spans="1:71" x14ac:dyDescent="0.2">
      <c r="A278" s="11" t="s">
        <v>289</v>
      </c>
      <c r="Z278" s="1">
        <v>3</v>
      </c>
      <c r="BR278" s="1">
        <v>2</v>
      </c>
      <c r="BS278" s="9"/>
    </row>
    <row r="279" spans="1:71" x14ac:dyDescent="0.2">
      <c r="A279" s="11" t="s">
        <v>290</v>
      </c>
      <c r="Q279" s="1">
        <v>2</v>
      </c>
      <c r="BS279" s="9"/>
    </row>
    <row r="280" spans="1:71" x14ac:dyDescent="0.2">
      <c r="A280" s="11" t="s">
        <v>291</v>
      </c>
      <c r="Z280" s="1">
        <v>2</v>
      </c>
      <c r="BS280" s="9"/>
    </row>
    <row r="281" spans="1:71" x14ac:dyDescent="0.2">
      <c r="A281" s="11" t="s">
        <v>292</v>
      </c>
      <c r="BB281" s="1">
        <v>2</v>
      </c>
      <c r="BS281" s="9"/>
    </row>
    <row r="282" spans="1:71" x14ac:dyDescent="0.2">
      <c r="A282" s="11" t="s">
        <v>293</v>
      </c>
      <c r="C282" s="1">
        <v>2</v>
      </c>
      <c r="H282" s="1">
        <v>1</v>
      </c>
      <c r="K282" s="1">
        <v>1</v>
      </c>
      <c r="O282" s="1">
        <v>2</v>
      </c>
      <c r="V282" s="1">
        <v>2</v>
      </c>
      <c r="X282" s="1">
        <v>2</v>
      </c>
      <c r="Z282" s="1">
        <v>2</v>
      </c>
      <c r="AM282" s="1">
        <v>2</v>
      </c>
      <c r="AO282" s="1">
        <v>1</v>
      </c>
      <c r="AW282" s="1">
        <v>2</v>
      </c>
      <c r="BC282" s="1">
        <v>2</v>
      </c>
      <c r="BG282" s="1">
        <v>2</v>
      </c>
      <c r="BL282" s="1">
        <v>2</v>
      </c>
      <c r="BO282" s="1">
        <v>2</v>
      </c>
      <c r="BR282" s="1">
        <v>2</v>
      </c>
      <c r="BS282" s="9">
        <v>2</v>
      </c>
    </row>
    <row r="283" spans="1:71" x14ac:dyDescent="0.2">
      <c r="A283" s="11" t="s">
        <v>294</v>
      </c>
      <c r="Z283" s="1">
        <v>1</v>
      </c>
      <c r="BS283" s="9"/>
    </row>
    <row r="284" spans="1:71" x14ac:dyDescent="0.2">
      <c r="A284" s="11" t="s">
        <v>295</v>
      </c>
      <c r="Y284" s="1">
        <v>1</v>
      </c>
      <c r="BS284" s="9"/>
    </row>
    <row r="285" spans="1:71" x14ac:dyDescent="0.2">
      <c r="A285" s="11" t="s">
        <v>296</v>
      </c>
      <c r="Q285" s="1">
        <v>7</v>
      </c>
      <c r="T285" s="1">
        <v>5</v>
      </c>
      <c r="U285" s="1">
        <v>2</v>
      </c>
      <c r="X285" s="1">
        <v>3</v>
      </c>
      <c r="Z285" s="1">
        <v>3</v>
      </c>
      <c r="AA285" s="1">
        <v>5</v>
      </c>
      <c r="AC285" s="1">
        <v>2</v>
      </c>
      <c r="AE285" s="1">
        <v>2</v>
      </c>
      <c r="AF285" s="1">
        <v>3</v>
      </c>
      <c r="AH285" s="1">
        <v>3</v>
      </c>
      <c r="AI285" s="1">
        <v>3</v>
      </c>
      <c r="AJ285" s="1">
        <v>3</v>
      </c>
      <c r="AK285" s="1">
        <v>3</v>
      </c>
      <c r="AQ285" s="1">
        <v>3</v>
      </c>
      <c r="AR285" s="1">
        <v>2</v>
      </c>
      <c r="AT285" s="1">
        <v>3</v>
      </c>
      <c r="AU285" s="1">
        <v>2</v>
      </c>
      <c r="AV285" s="1">
        <v>2</v>
      </c>
      <c r="AX285" s="1">
        <v>1</v>
      </c>
      <c r="AY285" s="1">
        <v>2</v>
      </c>
      <c r="BM285" s="1">
        <v>2</v>
      </c>
      <c r="BQ285" s="1">
        <v>2</v>
      </c>
      <c r="BS285" s="9"/>
    </row>
    <row r="286" spans="1:71" x14ac:dyDescent="0.2">
      <c r="A286" s="11" t="s">
        <v>297</v>
      </c>
      <c r="BP286" s="1">
        <v>2</v>
      </c>
      <c r="BS286" s="9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4"/>
  <sheetViews>
    <sheetView workbookViewId="0">
      <selection activeCell="D12" sqref="D12"/>
    </sheetView>
  </sheetViews>
  <sheetFormatPr defaultRowHeight="12.75" x14ac:dyDescent="0.2"/>
  <sheetData>
    <row r="1" spans="1:71" x14ac:dyDescent="0.2">
      <c r="A1" s="1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  <c r="AF1" s="12">
        <v>31</v>
      </c>
      <c r="AG1" s="12">
        <v>32</v>
      </c>
      <c r="AH1" s="12">
        <v>33</v>
      </c>
      <c r="AI1" s="12">
        <v>34</v>
      </c>
      <c r="AJ1" s="12">
        <v>35</v>
      </c>
      <c r="AK1" s="12">
        <v>36</v>
      </c>
      <c r="AL1" s="12">
        <v>37</v>
      </c>
      <c r="AM1" s="12">
        <v>38</v>
      </c>
      <c r="AN1" s="12">
        <v>39</v>
      </c>
      <c r="AO1" s="12">
        <v>40</v>
      </c>
      <c r="AP1" s="12">
        <v>41</v>
      </c>
      <c r="AQ1" s="12">
        <v>42</v>
      </c>
      <c r="AR1" s="12">
        <v>43</v>
      </c>
      <c r="AS1" s="12">
        <v>44</v>
      </c>
      <c r="AT1" s="12">
        <v>45</v>
      </c>
      <c r="AU1" s="12">
        <v>46</v>
      </c>
      <c r="AV1" s="12">
        <v>47</v>
      </c>
      <c r="AW1" s="12">
        <v>48</v>
      </c>
      <c r="AX1" s="12">
        <v>49</v>
      </c>
      <c r="AY1" s="12">
        <v>50</v>
      </c>
      <c r="AZ1" s="12">
        <v>51</v>
      </c>
      <c r="BA1" s="12">
        <v>52</v>
      </c>
      <c r="BB1" s="12">
        <v>53</v>
      </c>
      <c r="BC1" s="12">
        <v>54</v>
      </c>
      <c r="BD1" s="12">
        <v>55</v>
      </c>
      <c r="BE1" s="12">
        <v>56</v>
      </c>
      <c r="BF1" s="12">
        <v>57</v>
      </c>
      <c r="BG1" s="12">
        <v>58</v>
      </c>
      <c r="BH1" s="12">
        <v>59</v>
      </c>
      <c r="BI1" s="12">
        <v>60</v>
      </c>
      <c r="BJ1" s="12">
        <v>61</v>
      </c>
      <c r="BK1" s="12">
        <v>62</v>
      </c>
      <c r="BL1" s="12">
        <v>63</v>
      </c>
      <c r="BM1" s="12">
        <v>64</v>
      </c>
      <c r="BN1" s="12">
        <v>65</v>
      </c>
      <c r="BO1" s="12">
        <v>66</v>
      </c>
      <c r="BP1" s="12">
        <v>67</v>
      </c>
      <c r="BQ1" s="12">
        <v>68</v>
      </c>
      <c r="BR1" s="12">
        <v>69</v>
      </c>
      <c r="BS1" s="12">
        <v>70</v>
      </c>
    </row>
    <row r="2" spans="1:71" x14ac:dyDescent="0.2">
      <c r="A2" s="1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>
        <v>2</v>
      </c>
      <c r="BQ2" s="1"/>
      <c r="BR2" s="1"/>
      <c r="BS2" s="9"/>
    </row>
    <row r="3" spans="1:71" x14ac:dyDescent="0.2">
      <c r="A3" s="11" t="s">
        <v>67</v>
      </c>
      <c r="B3" s="1">
        <v>1</v>
      </c>
      <c r="C3" s="1"/>
      <c r="D3" s="1"/>
      <c r="E3" s="1"/>
      <c r="F3" s="1"/>
      <c r="G3" s="1"/>
      <c r="H3" s="1">
        <v>1</v>
      </c>
      <c r="I3" s="1"/>
      <c r="J3" s="1"/>
      <c r="K3" s="1"/>
      <c r="L3" s="1"/>
      <c r="M3" s="1">
        <v>1</v>
      </c>
      <c r="N3" s="1"/>
      <c r="O3" s="1"/>
      <c r="P3" s="1"/>
      <c r="Q3" s="1"/>
      <c r="R3" s="1">
        <v>1</v>
      </c>
      <c r="S3" s="1">
        <v>1</v>
      </c>
      <c r="T3" s="1"/>
      <c r="U3" s="1"/>
      <c r="V3" s="1"/>
      <c r="W3" s="1"/>
      <c r="X3" s="1"/>
      <c r="Y3" s="1"/>
      <c r="Z3" s="1"/>
      <c r="AA3" s="1"/>
      <c r="AB3" s="1">
        <v>2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>
        <v>1</v>
      </c>
      <c r="AU3" s="1">
        <v>2</v>
      </c>
      <c r="AV3" s="1"/>
      <c r="AW3" s="1"/>
      <c r="AX3" s="1"/>
      <c r="AY3" s="1"/>
      <c r="AZ3" s="1"/>
      <c r="BA3" s="1">
        <v>1</v>
      </c>
      <c r="BB3" s="1">
        <v>1</v>
      </c>
      <c r="BC3" s="1"/>
      <c r="BD3" s="1"/>
      <c r="BE3" s="1"/>
      <c r="BF3" s="1"/>
      <c r="BG3" s="1">
        <v>2</v>
      </c>
      <c r="BH3" s="1"/>
      <c r="BI3" s="1"/>
      <c r="BJ3" s="1"/>
      <c r="BK3" s="1"/>
      <c r="BL3" s="1"/>
      <c r="BM3" s="1"/>
      <c r="BN3" s="1"/>
      <c r="BO3" s="1"/>
      <c r="BP3" s="1"/>
      <c r="BQ3" s="1">
        <v>2</v>
      </c>
      <c r="BR3" s="1">
        <v>2</v>
      </c>
      <c r="BS3" s="9"/>
    </row>
    <row r="4" spans="1:71" x14ac:dyDescent="0.2">
      <c r="A4" s="11" t="s">
        <v>68</v>
      </c>
      <c r="B4" s="1"/>
      <c r="C4" s="1">
        <v>2</v>
      </c>
      <c r="D4" s="1"/>
      <c r="E4" s="1"/>
      <c r="F4" s="1"/>
      <c r="G4" s="1"/>
      <c r="H4" s="1"/>
      <c r="I4" s="1"/>
      <c r="J4" s="1"/>
      <c r="K4" s="1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>
        <v>1</v>
      </c>
      <c r="W4" s="1"/>
      <c r="X4" s="1"/>
      <c r="Y4" s="1">
        <v>1</v>
      </c>
      <c r="Z4" s="1"/>
      <c r="AA4" s="1"/>
      <c r="AB4" s="1"/>
      <c r="AC4" s="1"/>
      <c r="AD4" s="1"/>
      <c r="AE4" s="1"/>
      <c r="AF4" s="1"/>
      <c r="AG4" s="1">
        <v>2</v>
      </c>
      <c r="AH4" s="1"/>
      <c r="AI4" s="1"/>
      <c r="AJ4" s="1"/>
      <c r="AK4" s="1"/>
      <c r="AL4" s="1"/>
      <c r="AM4" s="1">
        <v>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>
        <v>1</v>
      </c>
      <c r="BF4" s="1"/>
      <c r="BG4" s="1">
        <v>2</v>
      </c>
      <c r="BH4" s="1">
        <v>2</v>
      </c>
      <c r="BI4" s="1"/>
      <c r="BJ4" s="1"/>
      <c r="BK4" s="1"/>
      <c r="BL4" s="1"/>
      <c r="BM4" s="1">
        <v>1</v>
      </c>
      <c r="BN4" s="1"/>
      <c r="BO4" s="1"/>
      <c r="BP4" s="1"/>
      <c r="BQ4" s="1"/>
      <c r="BR4" s="1"/>
      <c r="BS4" s="9"/>
    </row>
    <row r="5" spans="1:71" x14ac:dyDescent="0.2">
      <c r="A5" s="11" t="s">
        <v>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>
        <v>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9"/>
    </row>
    <row r="6" spans="1:71" x14ac:dyDescent="0.2">
      <c r="A6" s="11" t="s">
        <v>70</v>
      </c>
      <c r="B6" s="1"/>
      <c r="C6" s="1">
        <v>2</v>
      </c>
      <c r="D6" s="1"/>
      <c r="E6" s="1"/>
      <c r="F6" s="1"/>
      <c r="G6" s="1"/>
      <c r="H6" s="1"/>
      <c r="I6" s="1"/>
      <c r="J6" s="1">
        <v>2</v>
      </c>
      <c r="K6" s="1"/>
      <c r="L6" s="1"/>
      <c r="M6" s="1"/>
      <c r="N6" s="1"/>
      <c r="O6" s="1"/>
      <c r="P6" s="1"/>
      <c r="Q6" s="1">
        <v>6</v>
      </c>
      <c r="R6" s="1"/>
      <c r="S6" s="1"/>
      <c r="T6" s="1">
        <v>6</v>
      </c>
      <c r="U6" s="1">
        <v>5</v>
      </c>
      <c r="V6" s="1">
        <v>2</v>
      </c>
      <c r="W6" s="1">
        <v>1</v>
      </c>
      <c r="X6" s="1"/>
      <c r="Y6" s="1">
        <v>2</v>
      </c>
      <c r="Z6" s="1">
        <v>6</v>
      </c>
      <c r="AA6" s="1">
        <v>5</v>
      </c>
      <c r="AB6" s="1"/>
      <c r="AC6" s="1"/>
      <c r="AD6" s="1"/>
      <c r="AE6" s="1">
        <v>3</v>
      </c>
      <c r="AF6" s="1"/>
      <c r="AG6" s="1">
        <v>2</v>
      </c>
      <c r="AH6" s="1">
        <v>3</v>
      </c>
      <c r="AI6" s="1">
        <v>2</v>
      </c>
      <c r="AJ6" s="1">
        <v>3</v>
      </c>
      <c r="AK6" s="1">
        <v>5</v>
      </c>
      <c r="AL6" s="1"/>
      <c r="AM6" s="1"/>
      <c r="AN6" s="1"/>
      <c r="AO6" s="1"/>
      <c r="AP6" s="1">
        <v>2</v>
      </c>
      <c r="AQ6" s="1">
        <v>2</v>
      </c>
      <c r="AR6" s="1">
        <v>5</v>
      </c>
      <c r="AS6" s="1">
        <v>2</v>
      </c>
      <c r="AT6" s="1">
        <v>3</v>
      </c>
      <c r="AU6" s="1">
        <v>3</v>
      </c>
      <c r="AV6" s="1">
        <v>5</v>
      </c>
      <c r="AW6" s="1"/>
      <c r="AX6" s="1">
        <v>3</v>
      </c>
      <c r="AY6" s="1">
        <v>3</v>
      </c>
      <c r="AZ6" s="1"/>
      <c r="BA6" s="1"/>
      <c r="BB6" s="1"/>
      <c r="BC6" s="1"/>
      <c r="BD6" s="1">
        <v>2</v>
      </c>
      <c r="BE6" s="1"/>
      <c r="BF6" s="1"/>
      <c r="BG6" s="1"/>
      <c r="BH6" s="1"/>
      <c r="BI6" s="1"/>
      <c r="BJ6" s="1"/>
      <c r="BK6" s="1">
        <v>2</v>
      </c>
      <c r="BL6" s="1"/>
      <c r="BM6" s="1">
        <v>5</v>
      </c>
      <c r="BN6" s="1"/>
      <c r="BO6" s="1"/>
      <c r="BP6" s="1">
        <v>2</v>
      </c>
      <c r="BQ6" s="1">
        <v>5</v>
      </c>
      <c r="BR6" s="1"/>
      <c r="BS6" s="9"/>
    </row>
    <row r="7" spans="1:71" x14ac:dyDescent="0.2">
      <c r="A7" s="11" t="s">
        <v>71</v>
      </c>
      <c r="B7" s="1"/>
      <c r="C7" s="1">
        <v>2</v>
      </c>
      <c r="D7" s="1"/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1"/>
      <c r="P7" s="1"/>
      <c r="Q7" s="1">
        <v>3</v>
      </c>
      <c r="R7" s="1"/>
      <c r="S7" s="1"/>
      <c r="T7" s="1"/>
      <c r="U7" s="1">
        <v>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2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>
        <v>2</v>
      </c>
      <c r="AU7" s="1"/>
      <c r="AV7" s="1"/>
      <c r="AW7" s="1"/>
      <c r="AX7" s="1"/>
      <c r="AY7" s="1">
        <v>2</v>
      </c>
      <c r="AZ7" s="1"/>
      <c r="BA7" s="1"/>
      <c r="BB7" s="1"/>
      <c r="BC7" s="1"/>
      <c r="BD7" s="1">
        <v>1</v>
      </c>
      <c r="BE7" s="1"/>
      <c r="BF7" s="1"/>
      <c r="BG7" s="1">
        <v>1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9"/>
    </row>
    <row r="8" spans="1:71" x14ac:dyDescent="0.2">
      <c r="A8" s="11" t="s">
        <v>72</v>
      </c>
      <c r="B8" s="1"/>
      <c r="C8" s="1"/>
      <c r="D8" s="1"/>
      <c r="E8" s="1">
        <v>2</v>
      </c>
      <c r="F8" s="1">
        <v>2</v>
      </c>
      <c r="G8" s="1">
        <v>2</v>
      </c>
      <c r="H8" s="1"/>
      <c r="I8" s="1"/>
      <c r="J8" s="1">
        <v>2</v>
      </c>
      <c r="K8" s="1">
        <v>3</v>
      </c>
      <c r="L8" s="1">
        <v>3</v>
      </c>
      <c r="M8" s="1"/>
      <c r="N8" s="1"/>
      <c r="O8" s="1"/>
      <c r="P8" s="1">
        <v>2</v>
      </c>
      <c r="Q8" s="1"/>
      <c r="R8" s="1"/>
      <c r="S8" s="1"/>
      <c r="T8" s="1"/>
      <c r="U8" s="1"/>
      <c r="V8" s="1">
        <v>2</v>
      </c>
      <c r="W8" s="1"/>
      <c r="X8" s="1"/>
      <c r="Y8" s="1"/>
      <c r="Z8" s="1"/>
      <c r="AA8" s="1"/>
      <c r="AB8" s="1">
        <v>2</v>
      </c>
      <c r="AC8" s="1"/>
      <c r="AD8" s="1"/>
      <c r="AE8" s="1"/>
      <c r="AF8" s="1"/>
      <c r="AG8" s="1"/>
      <c r="AH8" s="1"/>
      <c r="AI8" s="1"/>
      <c r="AJ8" s="1"/>
      <c r="AK8" s="1"/>
      <c r="AL8" s="1">
        <v>2</v>
      </c>
      <c r="AM8" s="1"/>
      <c r="AN8" s="1"/>
      <c r="AO8" s="1">
        <v>3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>
        <v>2</v>
      </c>
      <c r="BC8" s="1">
        <v>2</v>
      </c>
      <c r="BD8" s="1"/>
      <c r="BE8" s="1">
        <v>2</v>
      </c>
      <c r="BF8" s="1"/>
      <c r="BG8" s="1"/>
      <c r="BH8" s="1">
        <v>2</v>
      </c>
      <c r="BI8" s="1">
        <v>2</v>
      </c>
      <c r="BJ8" s="1">
        <v>2</v>
      </c>
      <c r="BK8" s="1"/>
      <c r="BL8" s="1">
        <v>1</v>
      </c>
      <c r="BM8" s="1"/>
      <c r="BN8" s="1">
        <v>2</v>
      </c>
      <c r="BO8" s="1">
        <v>3</v>
      </c>
      <c r="BP8" s="1"/>
      <c r="BQ8" s="1"/>
      <c r="BR8" s="1"/>
      <c r="BS8" s="9">
        <v>2</v>
      </c>
    </row>
    <row r="9" spans="1:71" x14ac:dyDescent="0.2">
      <c r="A9" s="11" t="s">
        <v>73</v>
      </c>
      <c r="B9" s="1"/>
      <c r="C9" s="1"/>
      <c r="D9" s="1"/>
      <c r="E9" s="1"/>
      <c r="F9" s="1">
        <v>2</v>
      </c>
      <c r="G9" s="1"/>
      <c r="H9" s="1">
        <v>2</v>
      </c>
      <c r="I9" s="1"/>
      <c r="J9" s="1"/>
      <c r="K9" s="1"/>
      <c r="L9" s="1"/>
      <c r="M9" s="1"/>
      <c r="N9" s="1">
        <v>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v>1</v>
      </c>
      <c r="AM9" s="1">
        <v>2</v>
      </c>
      <c r="AN9" s="1">
        <v>2</v>
      </c>
      <c r="AO9" s="1">
        <v>2</v>
      </c>
      <c r="AP9" s="1">
        <v>2</v>
      </c>
      <c r="AQ9" s="1"/>
      <c r="AR9" s="1"/>
      <c r="AS9" s="1"/>
      <c r="AT9" s="1"/>
      <c r="AU9" s="1"/>
      <c r="AV9" s="1"/>
      <c r="AW9" s="1">
        <v>2</v>
      </c>
      <c r="AX9" s="1"/>
      <c r="AY9" s="1"/>
      <c r="AZ9" s="1"/>
      <c r="BA9" s="1"/>
      <c r="BB9" s="1">
        <v>3</v>
      </c>
      <c r="BC9" s="1">
        <v>2</v>
      </c>
      <c r="BD9" s="1"/>
      <c r="BE9" s="1"/>
      <c r="BF9" s="1"/>
      <c r="BG9" s="1">
        <v>3</v>
      </c>
      <c r="BH9" s="1"/>
      <c r="BI9" s="1"/>
      <c r="BJ9" s="1">
        <v>3</v>
      </c>
      <c r="BK9" s="1"/>
      <c r="BL9" s="1"/>
      <c r="BM9" s="1"/>
      <c r="BN9" s="1"/>
      <c r="BO9" s="1"/>
      <c r="BP9" s="1">
        <v>2</v>
      </c>
      <c r="BQ9" s="1"/>
      <c r="BR9" s="1"/>
      <c r="BS9" s="9">
        <v>2</v>
      </c>
    </row>
    <row r="10" spans="1:71" x14ac:dyDescent="0.2">
      <c r="A10" s="11" t="s">
        <v>74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1</v>
      </c>
      <c r="X10" s="1"/>
      <c r="Y10" s="1">
        <v>1</v>
      </c>
      <c r="Z10" s="1">
        <v>2</v>
      </c>
      <c r="AA10" s="1"/>
      <c r="AB10" s="1"/>
      <c r="AC10" s="1">
        <v>6</v>
      </c>
      <c r="AD10" s="1">
        <v>2</v>
      </c>
      <c r="AE10" s="1"/>
      <c r="AF10" s="1"/>
      <c r="AG10" s="1">
        <v>5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2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>
        <v>3</v>
      </c>
      <c r="BS10" s="9"/>
    </row>
    <row r="11" spans="1:71" x14ac:dyDescent="0.2">
      <c r="A11" s="11" t="s">
        <v>75</v>
      </c>
      <c r="B11" s="1"/>
      <c r="C11" s="1"/>
      <c r="D11" s="1"/>
      <c r="E11" s="1"/>
      <c r="F11" s="1"/>
      <c r="G11" s="1"/>
      <c r="H11" s="1"/>
      <c r="I11" s="1"/>
      <c r="J11" s="1">
        <v>2</v>
      </c>
      <c r="K11" s="1"/>
      <c r="L11" s="1"/>
      <c r="M11" s="1"/>
      <c r="N11" s="1"/>
      <c r="O11" s="1">
        <v>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1</v>
      </c>
      <c r="AN11" s="1"/>
      <c r="AO11" s="1">
        <v>2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>
        <v>3</v>
      </c>
      <c r="BF11" s="1"/>
      <c r="BG11" s="1">
        <v>2</v>
      </c>
      <c r="BH11" s="1"/>
      <c r="BI11" s="1"/>
      <c r="BJ11" s="1"/>
      <c r="BK11" s="1"/>
      <c r="BL11" s="1">
        <v>2</v>
      </c>
      <c r="BM11" s="1"/>
      <c r="BN11" s="1"/>
      <c r="BO11" s="1"/>
      <c r="BP11" s="1"/>
      <c r="BQ11" s="1"/>
      <c r="BR11" s="1"/>
      <c r="BS11" s="9"/>
    </row>
    <row r="12" spans="1:71" x14ac:dyDescent="0.2">
      <c r="A12" s="11" t="s">
        <v>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3</v>
      </c>
      <c r="BF12" s="1"/>
      <c r="BG12" s="1">
        <v>2</v>
      </c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9"/>
    </row>
    <row r="13" spans="1:71" x14ac:dyDescent="0.2">
      <c r="A13" s="11" t="s">
        <v>77</v>
      </c>
      <c r="B13" s="1"/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9"/>
    </row>
    <row r="14" spans="1:71" x14ac:dyDescent="0.2">
      <c r="A14" s="11" t="s">
        <v>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v>2</v>
      </c>
      <c r="AD14" s="1"/>
      <c r="AE14" s="1"/>
      <c r="AF14" s="1"/>
      <c r="AG14" s="1">
        <v>2</v>
      </c>
      <c r="AH14" s="1"/>
      <c r="AI14" s="1"/>
      <c r="AJ14" s="1"/>
      <c r="AK14" s="1"/>
      <c r="AL14" s="1">
        <v>1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>
        <v>3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>
        <v>5</v>
      </c>
      <c r="BS14" s="9"/>
    </row>
    <row r="15" spans="1:71" x14ac:dyDescent="0.2">
      <c r="A15" s="11" t="s">
        <v>79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v>1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9"/>
    </row>
    <row r="16" spans="1:71" x14ac:dyDescent="0.2">
      <c r="A16" s="11" t="s">
        <v>80</v>
      </c>
      <c r="B16" s="1"/>
      <c r="C16" s="1"/>
      <c r="D16" s="1">
        <v>1</v>
      </c>
      <c r="E16" s="1"/>
      <c r="F16" s="1"/>
      <c r="G16" s="1">
        <v>1</v>
      </c>
      <c r="H16" s="1"/>
      <c r="I16" s="1"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2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>
        <v>2</v>
      </c>
      <c r="BE16" s="1"/>
      <c r="BF16" s="1"/>
      <c r="BG16" s="1">
        <v>1</v>
      </c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9"/>
    </row>
    <row r="17" spans="1:71" x14ac:dyDescent="0.2">
      <c r="A17" s="11" t="s">
        <v>81</v>
      </c>
      <c r="B17" s="1"/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v>2</v>
      </c>
      <c r="AL17" s="1"/>
      <c r="AM17" s="1"/>
      <c r="AN17" s="1"/>
      <c r="AO17" s="1">
        <v>2</v>
      </c>
      <c r="AP17" s="1"/>
      <c r="AQ17" s="1"/>
      <c r="AR17" s="1"/>
      <c r="AS17" s="1">
        <v>2</v>
      </c>
      <c r="AT17" s="1"/>
      <c r="AU17" s="1"/>
      <c r="AV17" s="1"/>
      <c r="AW17" s="1"/>
      <c r="AX17" s="1">
        <v>2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9"/>
    </row>
    <row r="18" spans="1:71" x14ac:dyDescent="0.2">
      <c r="A18" s="11" t="s">
        <v>82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2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9"/>
    </row>
    <row r="19" spans="1:71" x14ac:dyDescent="0.2">
      <c r="A19" s="11" t="s">
        <v>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v>3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2</v>
      </c>
      <c r="BF19" s="1"/>
      <c r="BG19" s="1">
        <v>2</v>
      </c>
      <c r="BH19" s="1"/>
      <c r="BI19" s="1"/>
      <c r="BJ19" s="1"/>
      <c r="BK19" s="1"/>
      <c r="BL19" s="1"/>
      <c r="BM19" s="1"/>
      <c r="BN19" s="1"/>
      <c r="BO19" s="1"/>
      <c r="BP19" s="1"/>
      <c r="BQ19" s="1">
        <v>3</v>
      </c>
      <c r="BR19" s="1"/>
      <c r="BS19" s="9"/>
    </row>
    <row r="20" spans="1:71" x14ac:dyDescent="0.2">
      <c r="A20" s="11" t="s">
        <v>84</v>
      </c>
      <c r="B20" s="1"/>
      <c r="C20" s="1"/>
      <c r="D20" s="1"/>
      <c r="E20" s="1"/>
      <c r="F20" s="1"/>
      <c r="G20" s="1">
        <v>2</v>
      </c>
      <c r="H20" s="1"/>
      <c r="I20" s="1"/>
      <c r="J20" s="1"/>
      <c r="K20" s="1"/>
      <c r="L20" s="1"/>
      <c r="M20" s="1"/>
      <c r="N20" s="1"/>
      <c r="O20" s="1">
        <v>2</v>
      </c>
      <c r="P20" s="1">
        <v>2</v>
      </c>
      <c r="Q20" s="1"/>
      <c r="R20" s="1"/>
      <c r="S20" s="1"/>
      <c r="T20" s="1"/>
      <c r="U20" s="1"/>
      <c r="V20" s="1"/>
      <c r="W20" s="1">
        <v>2</v>
      </c>
      <c r="X20" s="1"/>
      <c r="Y20" s="1"/>
      <c r="Z20" s="1"/>
      <c r="AA20" s="1"/>
      <c r="AB20" s="1"/>
      <c r="AC20" s="1"/>
      <c r="AD20" s="1">
        <v>2</v>
      </c>
      <c r="AE20" s="1"/>
      <c r="AF20" s="1"/>
      <c r="AG20" s="1"/>
      <c r="AH20" s="1"/>
      <c r="AI20" s="1"/>
      <c r="AJ20" s="1"/>
      <c r="AK20" s="1">
        <v>1</v>
      </c>
      <c r="AL20" s="1"/>
      <c r="AM20" s="1">
        <v>1</v>
      </c>
      <c r="AN20" s="1"/>
      <c r="AO20" s="1"/>
      <c r="AP20" s="1"/>
      <c r="AQ20" s="1"/>
      <c r="AR20" s="1"/>
      <c r="AS20" s="1"/>
      <c r="AT20" s="1"/>
      <c r="AU20" s="1"/>
      <c r="AV20" s="1"/>
      <c r="AW20" s="1">
        <v>2</v>
      </c>
      <c r="AX20" s="1"/>
      <c r="AY20" s="1"/>
      <c r="AZ20" s="1"/>
      <c r="BA20" s="1"/>
      <c r="BB20" s="1">
        <v>2</v>
      </c>
      <c r="BC20" s="1">
        <v>2</v>
      </c>
      <c r="BD20" s="1">
        <v>1</v>
      </c>
      <c r="BE20" s="1"/>
      <c r="BF20" s="1"/>
      <c r="BG20" s="1"/>
      <c r="BH20" s="1"/>
      <c r="BI20" s="1"/>
      <c r="BJ20" s="1"/>
      <c r="BK20" s="1"/>
      <c r="BL20" s="1"/>
      <c r="BM20" s="1">
        <v>3</v>
      </c>
      <c r="BN20" s="1"/>
      <c r="BO20" s="1">
        <v>5</v>
      </c>
      <c r="BP20" s="1"/>
      <c r="BQ20" s="1"/>
      <c r="BR20" s="1">
        <v>2</v>
      </c>
      <c r="BS20" s="9"/>
    </row>
    <row r="21" spans="1:71" x14ac:dyDescent="0.2">
      <c r="A21" s="11" t="s">
        <v>85</v>
      </c>
      <c r="B21" s="1">
        <v>2</v>
      </c>
      <c r="C21" s="1"/>
      <c r="D21" s="1"/>
      <c r="E21" s="1"/>
      <c r="F21" s="1">
        <v>2</v>
      </c>
      <c r="G21" s="1"/>
      <c r="H21" s="1">
        <v>3</v>
      </c>
      <c r="I21" s="1"/>
      <c r="J21" s="1"/>
      <c r="K21" s="1"/>
      <c r="L21" s="1"/>
      <c r="M21" s="1"/>
      <c r="N21" s="1"/>
      <c r="O21" s="1">
        <v>2</v>
      </c>
      <c r="P21" s="1"/>
      <c r="Q21" s="1">
        <v>5</v>
      </c>
      <c r="R21" s="1"/>
      <c r="S21" s="1"/>
      <c r="T21" s="1">
        <v>3</v>
      </c>
      <c r="U21" s="1">
        <v>3</v>
      </c>
      <c r="V21" s="1"/>
      <c r="W21" s="1"/>
      <c r="X21" s="1"/>
      <c r="Y21" s="1">
        <v>2</v>
      </c>
      <c r="Z21" s="1">
        <v>1</v>
      </c>
      <c r="AA21" s="1">
        <v>1</v>
      </c>
      <c r="AB21" s="1"/>
      <c r="AC21" s="1">
        <v>5</v>
      </c>
      <c r="AD21" s="1">
        <v>3</v>
      </c>
      <c r="AE21" s="1">
        <v>5</v>
      </c>
      <c r="AF21" s="1"/>
      <c r="AG21" s="1">
        <v>2</v>
      </c>
      <c r="AH21" s="1">
        <v>5</v>
      </c>
      <c r="AI21" s="1">
        <v>2</v>
      </c>
      <c r="AJ21" s="1">
        <v>5</v>
      </c>
      <c r="AK21" s="1">
        <v>3</v>
      </c>
      <c r="AL21" s="1"/>
      <c r="AM21" s="1"/>
      <c r="AN21" s="1">
        <v>2</v>
      </c>
      <c r="AO21" s="1">
        <v>2</v>
      </c>
      <c r="AP21" s="1">
        <v>2</v>
      </c>
      <c r="AQ21" s="1">
        <v>5</v>
      </c>
      <c r="AR21" s="1">
        <v>3</v>
      </c>
      <c r="AS21" s="1">
        <v>2</v>
      </c>
      <c r="AT21" s="1">
        <v>3</v>
      </c>
      <c r="AU21" s="1"/>
      <c r="AV21" s="1">
        <v>3</v>
      </c>
      <c r="AW21" s="1"/>
      <c r="AX21" s="1"/>
      <c r="AY21" s="1">
        <v>2</v>
      </c>
      <c r="AZ21" s="1"/>
      <c r="BA21" s="1"/>
      <c r="BB21" s="1"/>
      <c r="BC21" s="1">
        <v>1</v>
      </c>
      <c r="BD21" s="1">
        <v>2</v>
      </c>
      <c r="BE21" s="1">
        <v>5</v>
      </c>
      <c r="BF21" s="1"/>
      <c r="BG21" s="1">
        <v>2</v>
      </c>
      <c r="BH21" s="1"/>
      <c r="BI21" s="1">
        <v>2</v>
      </c>
      <c r="BJ21" s="1"/>
      <c r="BK21" s="1">
        <v>2</v>
      </c>
      <c r="BL21" s="1">
        <v>2</v>
      </c>
      <c r="BM21" s="1">
        <v>3</v>
      </c>
      <c r="BN21" s="1"/>
      <c r="BO21" s="1">
        <v>2</v>
      </c>
      <c r="BP21" s="1"/>
      <c r="BQ21" s="1">
        <v>3</v>
      </c>
      <c r="BR21" s="1">
        <v>3</v>
      </c>
      <c r="BS21" s="9">
        <v>2</v>
      </c>
    </row>
    <row r="22" spans="1:71" x14ac:dyDescent="0.2">
      <c r="A22" s="11" t="s">
        <v>86</v>
      </c>
      <c r="B22" s="1"/>
      <c r="C22" s="1"/>
      <c r="D22" s="1"/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9"/>
    </row>
    <row r="23" spans="1:71" x14ac:dyDescent="0.2">
      <c r="A23" s="11" t="s">
        <v>87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>
        <v>2</v>
      </c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9"/>
    </row>
    <row r="24" spans="1:71" x14ac:dyDescent="0.2">
      <c r="A24" s="11" t="s">
        <v>88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v>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>
        <v>1</v>
      </c>
      <c r="BK24" s="1"/>
      <c r="BL24" s="1"/>
      <c r="BM24" s="1"/>
      <c r="BN24" s="1"/>
      <c r="BO24" s="1">
        <v>2</v>
      </c>
      <c r="BP24" s="1"/>
      <c r="BQ24" s="1"/>
      <c r="BR24" s="1"/>
      <c r="BS24" s="9"/>
    </row>
    <row r="25" spans="1:71" x14ac:dyDescent="0.2">
      <c r="A25" s="11" t="s">
        <v>89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2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>
        <v>2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9"/>
    </row>
    <row r="26" spans="1:71" x14ac:dyDescent="0.2">
      <c r="A26" s="11" t="s">
        <v>90</v>
      </c>
      <c r="B26" s="1"/>
      <c r="C26" s="1"/>
      <c r="D26" s="1"/>
      <c r="E26" s="1"/>
      <c r="F26" s="1"/>
      <c r="G26" s="1"/>
      <c r="H26" s="1"/>
      <c r="I26" s="1">
        <v>1</v>
      </c>
      <c r="J26" s="1"/>
      <c r="K26" s="1"/>
      <c r="L26" s="1">
        <v>2</v>
      </c>
      <c r="M26" s="1"/>
      <c r="N26" s="1"/>
      <c r="O26" s="1"/>
      <c r="P26" s="1"/>
      <c r="Q26" s="1"/>
      <c r="R26" s="1">
        <v>1</v>
      </c>
      <c r="S26" s="1"/>
      <c r="T26" s="1"/>
      <c r="U26" s="1"/>
      <c r="V26" s="1"/>
      <c r="W26" s="1"/>
      <c r="X26" s="1"/>
      <c r="Y26" s="1"/>
      <c r="Z26" s="1"/>
      <c r="AA26" s="1">
        <v>1</v>
      </c>
      <c r="AB26" s="1"/>
      <c r="AC26" s="1"/>
      <c r="AD26" s="1"/>
      <c r="AE26" s="1">
        <v>1</v>
      </c>
      <c r="AF26" s="1"/>
      <c r="AG26" s="1">
        <v>2</v>
      </c>
      <c r="AH26" s="1">
        <v>2</v>
      </c>
      <c r="AI26" s="1"/>
      <c r="AJ26" s="1"/>
      <c r="AK26" s="1">
        <v>1</v>
      </c>
      <c r="AL26" s="1"/>
      <c r="AM26" s="1"/>
      <c r="AN26" s="1"/>
      <c r="AO26" s="1"/>
      <c r="AP26" s="1"/>
      <c r="AQ26" s="1"/>
      <c r="AR26" s="1"/>
      <c r="AS26" s="1"/>
      <c r="AT26" s="1"/>
      <c r="AU26" s="1">
        <v>1</v>
      </c>
      <c r="AV26" s="1"/>
      <c r="AW26" s="1"/>
      <c r="AX26" s="1"/>
      <c r="AY26" s="1"/>
      <c r="AZ26" s="1"/>
      <c r="BA26" s="1"/>
      <c r="BB26" s="1">
        <v>1</v>
      </c>
      <c r="BC26" s="1"/>
      <c r="BD26" s="1"/>
      <c r="BE26" s="1"/>
      <c r="BF26" s="1"/>
      <c r="BG26" s="1"/>
      <c r="BH26" s="1">
        <v>2</v>
      </c>
      <c r="BI26" s="1"/>
      <c r="BJ26" s="1"/>
      <c r="BK26" s="1"/>
      <c r="BL26" s="1">
        <v>1</v>
      </c>
      <c r="BM26" s="1"/>
      <c r="BN26" s="1"/>
      <c r="BO26" s="1"/>
      <c r="BP26" s="1"/>
      <c r="BQ26" s="1">
        <v>1</v>
      </c>
      <c r="BR26" s="1"/>
      <c r="BS26" s="9"/>
    </row>
    <row r="27" spans="1:71" x14ac:dyDescent="0.2">
      <c r="A27" s="11" t="s">
        <v>91</v>
      </c>
      <c r="B27" s="1"/>
      <c r="C27" s="1"/>
      <c r="D27" s="1">
        <v>5</v>
      </c>
      <c r="E27" s="1"/>
      <c r="F27" s="1"/>
      <c r="G27" s="1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3</v>
      </c>
      <c r="T27" s="1"/>
      <c r="U27" s="1"/>
      <c r="V27" s="1"/>
      <c r="W27" s="1">
        <v>2</v>
      </c>
      <c r="X27" s="1"/>
      <c r="Y27" s="1"/>
      <c r="Z27" s="1"/>
      <c r="AA27" s="1"/>
      <c r="AB27" s="1"/>
      <c r="AC27" s="1"/>
      <c r="AD27" s="1"/>
      <c r="AE27" s="1"/>
      <c r="AF27" s="1"/>
      <c r="AG27" s="1">
        <v>2</v>
      </c>
      <c r="AH27" s="1"/>
      <c r="AI27" s="1"/>
      <c r="AJ27" s="1"/>
      <c r="AK27" s="1"/>
      <c r="AL27" s="1"/>
      <c r="AM27" s="1"/>
      <c r="AN27" s="1">
        <v>2</v>
      </c>
      <c r="AO27" s="1"/>
      <c r="AP27" s="1"/>
      <c r="AQ27" s="1"/>
      <c r="AR27" s="1"/>
      <c r="AS27" s="1"/>
      <c r="AT27" s="1"/>
      <c r="AU27" s="1"/>
      <c r="AV27" s="1"/>
      <c r="AW27" s="1">
        <v>3</v>
      </c>
      <c r="AX27" s="1"/>
      <c r="AY27" s="1"/>
      <c r="AZ27" s="1"/>
      <c r="BA27" s="1"/>
      <c r="BB27" s="1"/>
      <c r="BC27" s="1"/>
      <c r="BD27" s="1"/>
      <c r="BE27" s="1"/>
      <c r="BF27" s="1"/>
      <c r="BG27" s="1">
        <v>2</v>
      </c>
      <c r="BH27" s="1"/>
      <c r="BI27" s="1">
        <v>2</v>
      </c>
      <c r="BJ27" s="1">
        <v>2</v>
      </c>
      <c r="BK27" s="1"/>
      <c r="BL27" s="1">
        <v>2</v>
      </c>
      <c r="BM27" s="1"/>
      <c r="BN27" s="1"/>
      <c r="BO27" s="1"/>
      <c r="BP27" s="1"/>
      <c r="BQ27" s="1"/>
      <c r="BR27" s="1"/>
      <c r="BS27" s="9"/>
    </row>
    <row r="28" spans="1:71" x14ac:dyDescent="0.2">
      <c r="A28" s="11" t="s">
        <v>92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>
        <v>2</v>
      </c>
      <c r="BO28" s="1"/>
      <c r="BP28" s="1"/>
      <c r="BQ28" s="1"/>
      <c r="BR28" s="1"/>
      <c r="BS28" s="9">
        <v>3</v>
      </c>
    </row>
    <row r="29" spans="1:71" x14ac:dyDescent="0.2">
      <c r="A29" s="11" t="s">
        <v>93</v>
      </c>
      <c r="B29" s="1">
        <v>3</v>
      </c>
      <c r="C29" s="1">
        <v>3</v>
      </c>
      <c r="D29" s="1">
        <v>2</v>
      </c>
      <c r="E29" s="1">
        <v>2</v>
      </c>
      <c r="F29" s="1"/>
      <c r="G29" s="1"/>
      <c r="H29" s="1">
        <v>3</v>
      </c>
      <c r="I29" s="1"/>
      <c r="J29" s="1">
        <v>2</v>
      </c>
      <c r="K29" s="1">
        <v>2</v>
      </c>
      <c r="L29" s="1">
        <v>2</v>
      </c>
      <c r="M29" s="1"/>
      <c r="N29" s="1"/>
      <c r="O29" s="1"/>
      <c r="P29" s="1"/>
      <c r="Q29" s="1">
        <v>2</v>
      </c>
      <c r="R29" s="1">
        <v>2</v>
      </c>
      <c r="S29" s="1"/>
      <c r="T29" s="1">
        <v>3</v>
      </c>
      <c r="U29" s="1"/>
      <c r="V29" s="1">
        <v>3</v>
      </c>
      <c r="W29" s="1">
        <v>2</v>
      </c>
      <c r="X29" s="1">
        <v>2</v>
      </c>
      <c r="Y29" s="1">
        <v>2</v>
      </c>
      <c r="Z29" s="1">
        <v>3</v>
      </c>
      <c r="AA29" s="1">
        <v>2</v>
      </c>
      <c r="AB29" s="1"/>
      <c r="AC29" s="1">
        <v>3</v>
      </c>
      <c r="AD29" s="1">
        <v>2</v>
      </c>
      <c r="AE29" s="1"/>
      <c r="AF29" s="1"/>
      <c r="AG29" s="1">
        <v>2</v>
      </c>
      <c r="AH29" s="1"/>
      <c r="AI29" s="1"/>
      <c r="AJ29" s="1">
        <v>2</v>
      </c>
      <c r="AK29" s="1">
        <v>2</v>
      </c>
      <c r="AL29" s="1">
        <v>3</v>
      </c>
      <c r="AM29" s="1"/>
      <c r="AN29" s="1">
        <v>3</v>
      </c>
      <c r="AO29" s="1">
        <v>2</v>
      </c>
      <c r="AP29" s="1"/>
      <c r="AQ29" s="1">
        <v>2</v>
      </c>
      <c r="AR29" s="1"/>
      <c r="AS29" s="1"/>
      <c r="AT29" s="1"/>
      <c r="AU29" s="1"/>
      <c r="AV29" s="1"/>
      <c r="AW29" s="1">
        <v>5</v>
      </c>
      <c r="AX29" s="1"/>
      <c r="AY29" s="1"/>
      <c r="AZ29" s="1">
        <v>2</v>
      </c>
      <c r="BA29" s="1">
        <v>2</v>
      </c>
      <c r="BB29" s="1">
        <v>2</v>
      </c>
      <c r="BC29" s="1">
        <v>2</v>
      </c>
      <c r="BD29" s="1"/>
      <c r="BE29" s="1">
        <v>2</v>
      </c>
      <c r="BF29" s="1">
        <v>2</v>
      </c>
      <c r="BG29" s="1">
        <v>2</v>
      </c>
      <c r="BH29" s="1">
        <v>3</v>
      </c>
      <c r="BI29" s="1">
        <v>5</v>
      </c>
      <c r="BJ29" s="1">
        <v>3</v>
      </c>
      <c r="BK29" s="1">
        <v>5</v>
      </c>
      <c r="BL29" s="1">
        <v>3</v>
      </c>
      <c r="BM29" s="1">
        <v>2</v>
      </c>
      <c r="BN29" s="1">
        <v>5</v>
      </c>
      <c r="BO29" s="1">
        <v>2</v>
      </c>
      <c r="BP29" s="1"/>
      <c r="BQ29" s="1">
        <v>3</v>
      </c>
      <c r="BR29" s="1">
        <v>5</v>
      </c>
      <c r="BS29" s="9">
        <v>3</v>
      </c>
    </row>
    <row r="30" spans="1:71" x14ac:dyDescent="0.2">
      <c r="A30" s="11" t="s">
        <v>94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v>1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>
        <v>1</v>
      </c>
      <c r="BA30" s="1">
        <v>1</v>
      </c>
      <c r="BB30" s="1"/>
      <c r="BC30" s="1">
        <v>2</v>
      </c>
      <c r="BD30" s="1"/>
      <c r="BE30" s="1">
        <v>1</v>
      </c>
      <c r="BF30" s="1">
        <v>1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9"/>
    </row>
    <row r="31" spans="1:71" x14ac:dyDescent="0.2">
      <c r="A31" s="11" t="s">
        <v>95</v>
      </c>
      <c r="B31" s="1">
        <v>2</v>
      </c>
      <c r="C31" s="1"/>
      <c r="D31" s="1"/>
      <c r="E31" s="1"/>
      <c r="F31" s="1"/>
      <c r="G31" s="1"/>
      <c r="H31" s="1">
        <v>2</v>
      </c>
      <c r="I31" s="1"/>
      <c r="J31" s="1"/>
      <c r="K31" s="1"/>
      <c r="L31" s="1">
        <v>3</v>
      </c>
      <c r="M31" s="1"/>
      <c r="N31" s="1"/>
      <c r="O31" s="1"/>
      <c r="P31" s="1">
        <v>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>
        <v>2</v>
      </c>
      <c r="BQ31" s="1"/>
      <c r="BR31" s="1"/>
      <c r="BS31" s="9"/>
    </row>
    <row r="32" spans="1:71" x14ac:dyDescent="0.2">
      <c r="A32" s="11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2</v>
      </c>
      <c r="AB32" s="1"/>
      <c r="AC32" s="1"/>
      <c r="AD32" s="1"/>
      <c r="AE32" s="1"/>
      <c r="AF32" s="1"/>
      <c r="AG32" s="1"/>
      <c r="AH32" s="1">
        <v>2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9"/>
    </row>
    <row r="33" spans="1:71" x14ac:dyDescent="0.2">
      <c r="A33" s="11" t="s">
        <v>97</v>
      </c>
      <c r="B33" s="1">
        <v>3</v>
      </c>
      <c r="C33" s="1"/>
      <c r="D33" s="1"/>
      <c r="E33" s="1"/>
      <c r="F33" s="1">
        <v>3</v>
      </c>
      <c r="G33" s="1">
        <v>3</v>
      </c>
      <c r="H33" s="1">
        <v>2</v>
      </c>
      <c r="I33" s="1"/>
      <c r="J33" s="1"/>
      <c r="K33" s="1"/>
      <c r="L33" s="1">
        <v>3</v>
      </c>
      <c r="M33" s="1">
        <v>2</v>
      </c>
      <c r="N33" s="1"/>
      <c r="O33" s="1">
        <v>7</v>
      </c>
      <c r="P33" s="1">
        <v>6</v>
      </c>
      <c r="Q33" s="1"/>
      <c r="R33" s="1">
        <v>2</v>
      </c>
      <c r="S33" s="1"/>
      <c r="T33" s="1"/>
      <c r="U33" s="1">
        <v>2</v>
      </c>
      <c r="V33" s="1"/>
      <c r="W33" s="1">
        <v>5</v>
      </c>
      <c r="X33" s="1"/>
      <c r="Y33" s="1">
        <v>5</v>
      </c>
      <c r="Z33" s="1">
        <v>2</v>
      </c>
      <c r="AA33" s="1"/>
      <c r="AB33" s="1"/>
      <c r="AC33" s="1">
        <v>2</v>
      </c>
      <c r="AD33" s="1"/>
      <c r="AE33" s="1"/>
      <c r="AF33" s="1"/>
      <c r="AG33" s="1"/>
      <c r="AH33" s="1"/>
      <c r="AI33" s="1"/>
      <c r="AJ33" s="1">
        <v>2</v>
      </c>
      <c r="AK33" s="1"/>
      <c r="AL33" s="1"/>
      <c r="AM33" s="1">
        <v>2</v>
      </c>
      <c r="AN33" s="1"/>
      <c r="AO33" s="1"/>
      <c r="AP33" s="1"/>
      <c r="AQ33" s="1">
        <v>2</v>
      </c>
      <c r="AR33" s="1"/>
      <c r="AS33" s="1"/>
      <c r="AT33" s="1"/>
      <c r="AU33" s="1"/>
      <c r="AV33" s="1"/>
      <c r="AW33" s="1">
        <v>2</v>
      </c>
      <c r="AX33" s="1"/>
      <c r="AY33" s="1"/>
      <c r="AZ33" s="1"/>
      <c r="BA33" s="1"/>
      <c r="BB33" s="1"/>
      <c r="BC33" s="1"/>
      <c r="BD33" s="1"/>
      <c r="BE33" s="1">
        <v>2</v>
      </c>
      <c r="BF33" s="1"/>
      <c r="BG33" s="1">
        <v>2</v>
      </c>
      <c r="BH33" s="1"/>
      <c r="BI33" s="1"/>
      <c r="BJ33" s="1"/>
      <c r="BK33" s="1">
        <v>1</v>
      </c>
      <c r="BL33" s="1"/>
      <c r="BM33" s="1"/>
      <c r="BN33" s="1"/>
      <c r="BO33" s="1">
        <v>5</v>
      </c>
      <c r="BP33" s="1"/>
      <c r="BQ33" s="1"/>
      <c r="BR33" s="1"/>
      <c r="BS33" s="9">
        <v>3</v>
      </c>
    </row>
    <row r="34" spans="1:71" x14ac:dyDescent="0.2">
      <c r="A34" s="11" t="s">
        <v>98</v>
      </c>
      <c r="B34" s="1"/>
      <c r="C34" s="1"/>
      <c r="D34" s="1"/>
      <c r="E34" s="1"/>
      <c r="F34" s="1"/>
      <c r="G34" s="1"/>
      <c r="H34" s="1"/>
      <c r="I34" s="1"/>
      <c r="J34" s="1"/>
      <c r="K34" s="1">
        <v>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9"/>
    </row>
    <row r="35" spans="1:71" x14ac:dyDescent="0.2">
      <c r="A35" s="11" t="s">
        <v>99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>
        <v>1</v>
      </c>
      <c r="BP35" s="1"/>
      <c r="BQ35" s="1"/>
      <c r="BR35" s="1"/>
      <c r="BS35" s="9"/>
    </row>
    <row r="36" spans="1:71" x14ac:dyDescent="0.2">
      <c r="A36" s="11" t="s">
        <v>100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2</v>
      </c>
      <c r="P36" s="1"/>
      <c r="Q36" s="1"/>
      <c r="R36" s="1"/>
      <c r="S36" s="1"/>
      <c r="T36" s="1"/>
      <c r="U36" s="1"/>
      <c r="V36" s="1"/>
      <c r="W36" s="1"/>
      <c r="X36" s="1">
        <v>1</v>
      </c>
      <c r="Y36" s="1"/>
      <c r="Z36" s="1">
        <v>2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>
        <v>1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>
        <v>1</v>
      </c>
      <c r="BP36" s="1"/>
      <c r="BQ36" s="1"/>
      <c r="BR36" s="1">
        <v>3</v>
      </c>
      <c r="BS36" s="9"/>
    </row>
    <row r="37" spans="1:71" x14ac:dyDescent="0.2">
      <c r="A37" s="11" t="s">
        <v>101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v>2</v>
      </c>
      <c r="AA37" s="1"/>
      <c r="AB37" s="1"/>
      <c r="AC37" s="1"/>
      <c r="AD37" s="1">
        <v>2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</v>
      </c>
      <c r="BE37" s="1">
        <v>2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9"/>
    </row>
    <row r="38" spans="1:71" x14ac:dyDescent="0.2">
      <c r="A38" s="11" t="s">
        <v>102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1</v>
      </c>
      <c r="S38" s="1">
        <v>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v>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>
        <v>1</v>
      </c>
      <c r="BA38" s="1">
        <v>1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9"/>
    </row>
    <row r="39" spans="1:71" x14ac:dyDescent="0.2">
      <c r="A39" s="11" t="s">
        <v>103</v>
      </c>
      <c r="B39" s="1"/>
      <c r="C39" s="1"/>
      <c r="D39" s="1">
        <v>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9"/>
    </row>
    <row r="40" spans="1:71" x14ac:dyDescent="0.2">
      <c r="A40" s="11" t="s">
        <v>104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v>5</v>
      </c>
      <c r="AF40" s="1"/>
      <c r="AG40" s="1"/>
      <c r="AH40" s="1"/>
      <c r="AI40" s="1"/>
      <c r="AJ40" s="1">
        <v>2</v>
      </c>
      <c r="AK40" s="1"/>
      <c r="AL40" s="1"/>
      <c r="AM40" s="1"/>
      <c r="AN40" s="1"/>
      <c r="AO40" s="1"/>
      <c r="AP40" s="1"/>
      <c r="AQ40" s="1"/>
      <c r="AR40" s="1">
        <v>2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>
        <v>2</v>
      </c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9"/>
    </row>
    <row r="41" spans="1:71" x14ac:dyDescent="0.2">
      <c r="A41" s="11" t="s">
        <v>105</v>
      </c>
      <c r="B41" s="1"/>
      <c r="C41" s="1"/>
      <c r="D41" s="1">
        <v>6</v>
      </c>
      <c r="E41" s="1">
        <v>7</v>
      </c>
      <c r="F41" s="1"/>
      <c r="G41" s="1"/>
      <c r="H41" s="1"/>
      <c r="I41" s="1"/>
      <c r="J41" s="1"/>
      <c r="K41" s="1"/>
      <c r="L41" s="1">
        <v>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>
        <v>7</v>
      </c>
      <c r="BO41" s="1"/>
      <c r="BP41" s="1"/>
      <c r="BQ41" s="1"/>
      <c r="BR41" s="1"/>
      <c r="BS41" s="9"/>
    </row>
    <row r="42" spans="1:71" x14ac:dyDescent="0.2">
      <c r="A42" s="11" t="s">
        <v>106</v>
      </c>
      <c r="B42" s="1">
        <v>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2</v>
      </c>
      <c r="R42" s="1"/>
      <c r="S42" s="1"/>
      <c r="T42" s="1"/>
      <c r="U42" s="1"/>
      <c r="V42" s="1"/>
      <c r="W42" s="1"/>
      <c r="X42" s="1"/>
      <c r="Y42" s="1"/>
      <c r="Z42" s="1"/>
      <c r="AA42" s="1">
        <v>2</v>
      </c>
      <c r="AB42" s="1"/>
      <c r="AC42" s="1"/>
      <c r="AD42" s="1"/>
      <c r="AE42" s="1"/>
      <c r="AF42" s="1">
        <v>5</v>
      </c>
      <c r="AG42" s="1"/>
      <c r="AH42" s="1">
        <v>2</v>
      </c>
      <c r="AI42" s="1">
        <v>6</v>
      </c>
      <c r="AJ42" s="1">
        <v>2</v>
      </c>
      <c r="AK42" s="1">
        <v>3</v>
      </c>
      <c r="AL42" s="1"/>
      <c r="AM42" s="1"/>
      <c r="AN42" s="1"/>
      <c r="AO42" s="1"/>
      <c r="AP42" s="1"/>
      <c r="AQ42" s="1">
        <v>2</v>
      </c>
      <c r="AR42" s="1"/>
      <c r="AS42" s="1"/>
      <c r="AT42" s="1">
        <v>2</v>
      </c>
      <c r="AU42" s="1"/>
      <c r="AV42" s="1">
        <v>2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>
        <v>3</v>
      </c>
      <c r="BN42" s="1"/>
      <c r="BO42" s="1"/>
      <c r="BP42" s="1"/>
      <c r="BQ42" s="1"/>
      <c r="BR42" s="1"/>
      <c r="BS42" s="9"/>
    </row>
    <row r="43" spans="1:71" x14ac:dyDescent="0.2">
      <c r="A43" s="11" t="s">
        <v>107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>
        <v>2</v>
      </c>
      <c r="BL43" s="1"/>
      <c r="BM43" s="1"/>
      <c r="BN43" s="1"/>
      <c r="BO43" s="1"/>
      <c r="BP43" s="1"/>
      <c r="BQ43" s="1"/>
      <c r="BR43" s="1"/>
      <c r="BS43" s="9"/>
    </row>
    <row r="44" spans="1:71" x14ac:dyDescent="0.2">
      <c r="A44" s="11" t="s">
        <v>108</v>
      </c>
      <c r="B44" s="1"/>
      <c r="C44" s="1"/>
      <c r="D44" s="1">
        <v>3</v>
      </c>
      <c r="E44" s="1">
        <v>2</v>
      </c>
      <c r="F44" s="1"/>
      <c r="G44" s="1"/>
      <c r="H44" s="1"/>
      <c r="I44" s="1"/>
      <c r="J44" s="1"/>
      <c r="K44" s="1"/>
      <c r="L44" s="1">
        <v>2</v>
      </c>
      <c r="M44" s="1"/>
      <c r="N44" s="1">
        <v>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>
        <v>3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>
        <v>5</v>
      </c>
      <c r="BJ44" s="1">
        <v>2</v>
      </c>
      <c r="BK44" s="1"/>
      <c r="BL44" s="1"/>
      <c r="BM44" s="1"/>
      <c r="BN44" s="1"/>
      <c r="BO44" s="1"/>
      <c r="BP44" s="1"/>
      <c r="BQ44" s="1"/>
      <c r="BR44" s="1"/>
      <c r="BS44" s="9"/>
    </row>
    <row r="45" spans="1:71" x14ac:dyDescent="0.2">
      <c r="A45" s="11" t="s">
        <v>109</v>
      </c>
      <c r="B45" s="1">
        <v>2</v>
      </c>
      <c r="C45" s="1">
        <v>3</v>
      </c>
      <c r="D45" s="1"/>
      <c r="E45" s="1"/>
      <c r="F45" s="1"/>
      <c r="G45" s="1"/>
      <c r="H45" s="1"/>
      <c r="I45" s="1"/>
      <c r="J45" s="1">
        <v>5</v>
      </c>
      <c r="K45" s="1"/>
      <c r="L45" s="1"/>
      <c r="M45" s="1"/>
      <c r="N45" s="1"/>
      <c r="O45" s="1"/>
      <c r="P45" s="1"/>
      <c r="Q45" s="1">
        <v>7</v>
      </c>
      <c r="R45" s="1">
        <v>2</v>
      </c>
      <c r="S45" s="1"/>
      <c r="T45" s="1">
        <v>6</v>
      </c>
      <c r="U45" s="1">
        <v>3</v>
      </c>
      <c r="V45" s="1"/>
      <c r="W45" s="1">
        <v>2</v>
      </c>
      <c r="X45" s="1">
        <v>5</v>
      </c>
      <c r="Y45" s="1">
        <v>5</v>
      </c>
      <c r="Z45" s="1">
        <v>5</v>
      </c>
      <c r="AA45" s="1">
        <v>3</v>
      </c>
      <c r="AB45" s="1">
        <v>1</v>
      </c>
      <c r="AC45" s="1">
        <v>6</v>
      </c>
      <c r="AD45" s="1">
        <v>2</v>
      </c>
      <c r="AE45" s="1"/>
      <c r="AF45" s="1">
        <v>5</v>
      </c>
      <c r="AG45" s="1"/>
      <c r="AH45" s="1">
        <v>3</v>
      </c>
      <c r="AI45" s="1">
        <v>5</v>
      </c>
      <c r="AJ45" s="1">
        <v>3</v>
      </c>
      <c r="AK45" s="1"/>
      <c r="AL45" s="1"/>
      <c r="AM45" s="1">
        <v>2</v>
      </c>
      <c r="AN45" s="1">
        <v>5</v>
      </c>
      <c r="AO45" s="1">
        <v>2</v>
      </c>
      <c r="AP45" s="1">
        <v>2</v>
      </c>
      <c r="AQ45" s="1">
        <v>6</v>
      </c>
      <c r="AR45" s="1">
        <v>5</v>
      </c>
      <c r="AS45" s="1">
        <v>2</v>
      </c>
      <c r="AT45" s="1">
        <v>6</v>
      </c>
      <c r="AU45" s="1">
        <v>3</v>
      </c>
      <c r="AV45" s="1">
        <v>2</v>
      </c>
      <c r="AW45" s="1"/>
      <c r="AX45" s="1"/>
      <c r="AY45" s="1"/>
      <c r="AZ45" s="1"/>
      <c r="BA45" s="1"/>
      <c r="BB45" s="1"/>
      <c r="BC45" s="1">
        <v>2</v>
      </c>
      <c r="BD45" s="1">
        <v>3</v>
      </c>
      <c r="BE45" s="1">
        <v>2</v>
      </c>
      <c r="BF45" s="1"/>
      <c r="BG45" s="1">
        <v>2</v>
      </c>
      <c r="BH45" s="1"/>
      <c r="BI45" s="1"/>
      <c r="BJ45" s="1"/>
      <c r="BK45" s="1"/>
      <c r="BL45" s="1">
        <v>3</v>
      </c>
      <c r="BM45" s="1">
        <v>5</v>
      </c>
      <c r="BN45" s="1"/>
      <c r="BO45" s="1"/>
      <c r="BP45" s="1">
        <v>3</v>
      </c>
      <c r="BQ45" s="1">
        <v>5</v>
      </c>
      <c r="BR45" s="1">
        <v>6</v>
      </c>
      <c r="BS45" s="9"/>
    </row>
    <row r="46" spans="1:71" x14ac:dyDescent="0.2">
      <c r="A46" s="11" t="s">
        <v>110</v>
      </c>
      <c r="B46" s="1">
        <v>2</v>
      </c>
      <c r="C46" s="1"/>
      <c r="D46" s="1">
        <v>3</v>
      </c>
      <c r="E46" s="1">
        <v>3</v>
      </c>
      <c r="F46" s="1">
        <v>3</v>
      </c>
      <c r="G46" s="1">
        <v>3</v>
      </c>
      <c r="H46" s="1">
        <v>2</v>
      </c>
      <c r="I46" s="1">
        <v>7</v>
      </c>
      <c r="J46" s="1">
        <v>2</v>
      </c>
      <c r="K46" s="1">
        <v>3</v>
      </c>
      <c r="L46" s="1">
        <v>3</v>
      </c>
      <c r="M46" s="1"/>
      <c r="N46" s="1">
        <v>5</v>
      </c>
      <c r="O46" s="1"/>
      <c r="P46" s="1"/>
      <c r="Q46" s="1"/>
      <c r="R46" s="1"/>
      <c r="S46" s="1">
        <v>2</v>
      </c>
      <c r="T46" s="1"/>
      <c r="U46" s="1"/>
      <c r="V46" s="1"/>
      <c r="W46" s="1"/>
      <c r="X46" s="1"/>
      <c r="Y46" s="1"/>
      <c r="Z46" s="1"/>
      <c r="AA46" s="1"/>
      <c r="AB46" s="1">
        <v>3</v>
      </c>
      <c r="AC46" s="1"/>
      <c r="AD46" s="1"/>
      <c r="AE46" s="1"/>
      <c r="AF46" s="1"/>
      <c r="AG46" s="1"/>
      <c r="AH46" s="1"/>
      <c r="AI46" s="1"/>
      <c r="AJ46" s="1"/>
      <c r="AK46" s="1"/>
      <c r="AL46" s="1">
        <v>7</v>
      </c>
      <c r="AM46" s="1">
        <v>2</v>
      </c>
      <c r="AN46" s="1">
        <v>2</v>
      </c>
      <c r="AO46" s="1"/>
      <c r="AP46" s="1"/>
      <c r="AQ46" s="1"/>
      <c r="AR46" s="1"/>
      <c r="AS46" s="1"/>
      <c r="AT46" s="1"/>
      <c r="AU46" s="1"/>
      <c r="AV46" s="1"/>
      <c r="AW46" s="1">
        <v>3</v>
      </c>
      <c r="AX46" s="1"/>
      <c r="AY46" s="1"/>
      <c r="AZ46" s="1">
        <v>3</v>
      </c>
      <c r="BA46" s="1">
        <v>6</v>
      </c>
      <c r="BB46" s="1">
        <v>3</v>
      </c>
      <c r="BC46" s="1"/>
      <c r="BD46" s="1"/>
      <c r="BE46" s="1"/>
      <c r="BF46" s="1">
        <v>7</v>
      </c>
      <c r="BG46" s="1"/>
      <c r="BH46" s="1">
        <v>6</v>
      </c>
      <c r="BI46" s="1">
        <v>3</v>
      </c>
      <c r="BJ46" s="1">
        <v>2</v>
      </c>
      <c r="BK46" s="1"/>
      <c r="BL46" s="1"/>
      <c r="BM46" s="1"/>
      <c r="BN46" s="1">
        <v>5</v>
      </c>
      <c r="BO46" s="1">
        <v>3</v>
      </c>
      <c r="BP46" s="1"/>
      <c r="BQ46" s="1"/>
      <c r="BR46" s="1"/>
      <c r="BS46" s="9">
        <v>5</v>
      </c>
    </row>
    <row r="47" spans="1:71" x14ac:dyDescent="0.2">
      <c r="A47" s="11" t="s">
        <v>111</v>
      </c>
      <c r="B47" s="1">
        <v>3</v>
      </c>
      <c r="C47" s="1">
        <v>6</v>
      </c>
      <c r="D47" s="1"/>
      <c r="E47" s="1">
        <v>3</v>
      </c>
      <c r="F47" s="1">
        <v>5</v>
      </c>
      <c r="G47" s="1">
        <v>3</v>
      </c>
      <c r="H47" s="1">
        <v>7</v>
      </c>
      <c r="I47" s="1"/>
      <c r="J47" s="1">
        <v>2</v>
      </c>
      <c r="K47" s="1">
        <v>7</v>
      </c>
      <c r="L47" s="1">
        <v>3</v>
      </c>
      <c r="M47" s="1"/>
      <c r="N47" s="1">
        <v>5</v>
      </c>
      <c r="O47" s="1"/>
      <c r="P47" s="1"/>
      <c r="Q47" s="1"/>
      <c r="R47" s="1"/>
      <c r="S47" s="1">
        <v>2</v>
      </c>
      <c r="T47" s="1"/>
      <c r="U47" s="1">
        <v>2</v>
      </c>
      <c r="V47" s="1"/>
      <c r="W47" s="1"/>
      <c r="X47" s="1">
        <v>3</v>
      </c>
      <c r="Y47" s="1">
        <v>2</v>
      </c>
      <c r="Z47" s="1"/>
      <c r="AA47" s="1"/>
      <c r="AB47" s="1"/>
      <c r="AC47" s="1"/>
      <c r="AD47" s="1"/>
      <c r="AE47" s="1"/>
      <c r="AF47" s="1"/>
      <c r="AG47" s="1">
        <v>3</v>
      </c>
      <c r="AH47" s="1"/>
      <c r="AI47" s="1"/>
      <c r="AJ47" s="1"/>
      <c r="AK47" s="1"/>
      <c r="AL47" s="1"/>
      <c r="AM47" s="1"/>
      <c r="AN47" s="1">
        <v>3</v>
      </c>
      <c r="AO47" s="1">
        <v>5</v>
      </c>
      <c r="AP47" s="1">
        <v>3</v>
      </c>
      <c r="AQ47" s="1">
        <v>3</v>
      </c>
      <c r="AR47" s="1"/>
      <c r="AS47" s="1"/>
      <c r="AT47" s="1"/>
      <c r="AU47" s="1"/>
      <c r="AV47" s="1"/>
      <c r="AW47" s="1">
        <v>5</v>
      </c>
      <c r="AX47" s="1"/>
      <c r="AY47" s="1"/>
      <c r="AZ47" s="1">
        <v>2</v>
      </c>
      <c r="BA47" s="1">
        <v>2</v>
      </c>
      <c r="BB47" s="1">
        <v>2</v>
      </c>
      <c r="BC47" s="1"/>
      <c r="BD47" s="1"/>
      <c r="BE47" s="1">
        <v>3</v>
      </c>
      <c r="BF47" s="1"/>
      <c r="BG47" s="1">
        <v>2</v>
      </c>
      <c r="BH47" s="1">
        <v>2</v>
      </c>
      <c r="BI47" s="1">
        <v>5</v>
      </c>
      <c r="BJ47" s="1">
        <v>2</v>
      </c>
      <c r="BK47" s="1"/>
      <c r="BL47" s="1">
        <v>2</v>
      </c>
      <c r="BM47" s="1">
        <v>2</v>
      </c>
      <c r="BN47" s="1">
        <v>5</v>
      </c>
      <c r="BO47" s="1">
        <v>2</v>
      </c>
      <c r="BP47" s="1">
        <v>3</v>
      </c>
      <c r="BQ47" s="1"/>
      <c r="BR47" s="1">
        <v>2</v>
      </c>
      <c r="BS47" s="9">
        <v>2</v>
      </c>
    </row>
    <row r="48" spans="1:71" x14ac:dyDescent="0.2">
      <c r="A48" s="11" t="s">
        <v>112</v>
      </c>
      <c r="B48" s="1">
        <v>2</v>
      </c>
      <c r="C48" s="1"/>
      <c r="D48" s="1"/>
      <c r="E48" s="1">
        <v>2</v>
      </c>
      <c r="F48" s="1">
        <v>2</v>
      </c>
      <c r="G48" s="1">
        <v>2</v>
      </c>
      <c r="H48" s="1">
        <v>1</v>
      </c>
      <c r="I48" s="1"/>
      <c r="J48" s="1"/>
      <c r="K48" s="1"/>
      <c r="L48" s="1">
        <v>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>
        <v>1</v>
      </c>
      <c r="AX48" s="1"/>
      <c r="AY48" s="1"/>
      <c r="AZ48" s="1"/>
      <c r="BA48" s="1"/>
      <c r="BB48" s="1">
        <v>1</v>
      </c>
      <c r="BC48" s="1"/>
      <c r="BD48" s="1"/>
      <c r="BE48" s="1"/>
      <c r="BF48" s="1"/>
      <c r="BG48" s="1"/>
      <c r="BH48" s="1"/>
      <c r="BI48" s="1">
        <v>1</v>
      </c>
      <c r="BJ48" s="1"/>
      <c r="BK48" s="1"/>
      <c r="BL48" s="1"/>
      <c r="BM48" s="1"/>
      <c r="BN48" s="1"/>
      <c r="BO48" s="1"/>
      <c r="BP48" s="1"/>
      <c r="BQ48" s="1"/>
      <c r="BR48" s="1"/>
      <c r="BS48" s="9"/>
    </row>
    <row r="49" spans="1:71" x14ac:dyDescent="0.2">
      <c r="A49" s="11" t="s">
        <v>113</v>
      </c>
      <c r="B49" s="1"/>
      <c r="C49" s="1"/>
      <c r="D49" s="1"/>
      <c r="E49" s="1">
        <v>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>
        <v>5</v>
      </c>
      <c r="BJ49" s="1"/>
      <c r="BK49" s="1"/>
      <c r="BL49" s="1"/>
      <c r="BM49" s="1"/>
      <c r="BN49" s="1"/>
      <c r="BO49" s="1"/>
      <c r="BP49" s="1"/>
      <c r="BQ49" s="1"/>
      <c r="BR49" s="1"/>
      <c r="BS49" s="9"/>
    </row>
    <row r="50" spans="1:71" x14ac:dyDescent="0.2">
      <c r="A50" s="1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v>2</v>
      </c>
      <c r="R50" s="1"/>
      <c r="S50" s="1"/>
      <c r="T50" s="1"/>
      <c r="U50" s="1">
        <v>2</v>
      </c>
      <c r="V50" s="1"/>
      <c r="W50" s="1"/>
      <c r="X50" s="1"/>
      <c r="Y50" s="1"/>
      <c r="Z50" s="1">
        <v>2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9"/>
    </row>
    <row r="51" spans="1:71" x14ac:dyDescent="0.2">
      <c r="A51" s="11" t="s">
        <v>115</v>
      </c>
      <c r="B51" s="1">
        <v>3</v>
      </c>
      <c r="C51" s="1">
        <v>6</v>
      </c>
      <c r="D51" s="1">
        <v>2</v>
      </c>
      <c r="E51" s="1"/>
      <c r="F51" s="1"/>
      <c r="G51" s="1"/>
      <c r="H51" s="1"/>
      <c r="I51" s="1"/>
      <c r="J51" s="1">
        <v>7</v>
      </c>
      <c r="K51" s="1"/>
      <c r="L51" s="1"/>
      <c r="M51" s="1"/>
      <c r="N51" s="1">
        <v>5</v>
      </c>
      <c r="O51" s="1"/>
      <c r="P51" s="1">
        <v>2</v>
      </c>
      <c r="Q51" s="1">
        <v>5</v>
      </c>
      <c r="R51" s="1">
        <v>7</v>
      </c>
      <c r="S51" s="1">
        <v>2</v>
      </c>
      <c r="T51" s="1">
        <v>6</v>
      </c>
      <c r="U51" s="1">
        <v>7</v>
      </c>
      <c r="V51" s="1">
        <v>2</v>
      </c>
      <c r="W51" s="1">
        <v>3</v>
      </c>
      <c r="X51" s="1">
        <v>6</v>
      </c>
      <c r="Y51" s="1">
        <v>6</v>
      </c>
      <c r="Z51" s="1">
        <v>7</v>
      </c>
      <c r="AA51" s="1">
        <v>5</v>
      </c>
      <c r="AB51" s="1">
        <v>2</v>
      </c>
      <c r="AC51" s="1">
        <v>6</v>
      </c>
      <c r="AD51" s="1">
        <v>5</v>
      </c>
      <c r="AE51" s="1">
        <v>6</v>
      </c>
      <c r="AF51" s="1">
        <v>6</v>
      </c>
      <c r="AG51" s="1">
        <v>6</v>
      </c>
      <c r="AH51" s="1">
        <v>6</v>
      </c>
      <c r="AI51" s="1">
        <v>3</v>
      </c>
      <c r="AJ51" s="1">
        <v>5</v>
      </c>
      <c r="AK51" s="1">
        <v>5</v>
      </c>
      <c r="AL51" s="1">
        <v>2</v>
      </c>
      <c r="AM51" s="1">
        <v>7</v>
      </c>
      <c r="AN51" s="1">
        <v>3</v>
      </c>
      <c r="AO51" s="1">
        <v>3</v>
      </c>
      <c r="AP51" s="1">
        <v>2</v>
      </c>
      <c r="AQ51" s="1">
        <v>6</v>
      </c>
      <c r="AR51" s="1">
        <v>5</v>
      </c>
      <c r="AS51" s="1">
        <v>5</v>
      </c>
      <c r="AT51" s="1">
        <v>5</v>
      </c>
      <c r="AU51" s="1">
        <v>6</v>
      </c>
      <c r="AV51" s="1">
        <v>5</v>
      </c>
      <c r="AW51" s="1">
        <v>2</v>
      </c>
      <c r="AX51" s="1">
        <v>5</v>
      </c>
      <c r="AY51" s="1">
        <v>5</v>
      </c>
      <c r="AZ51" s="1"/>
      <c r="BA51" s="1"/>
      <c r="BB51" s="1">
        <v>2</v>
      </c>
      <c r="BC51" s="1">
        <v>3</v>
      </c>
      <c r="BD51" s="1">
        <v>3</v>
      </c>
      <c r="BE51" s="1">
        <v>5</v>
      </c>
      <c r="BF51" s="1">
        <v>5</v>
      </c>
      <c r="BG51" s="1">
        <v>5</v>
      </c>
      <c r="BH51" s="1"/>
      <c r="BI51" s="1">
        <v>5</v>
      </c>
      <c r="BJ51" s="1">
        <v>6</v>
      </c>
      <c r="BK51" s="1">
        <v>2</v>
      </c>
      <c r="BL51" s="1">
        <v>3</v>
      </c>
      <c r="BM51" s="1">
        <v>5</v>
      </c>
      <c r="BN51" s="1"/>
      <c r="BO51" s="1">
        <v>7</v>
      </c>
      <c r="BP51" s="1">
        <v>2</v>
      </c>
      <c r="BQ51" s="1"/>
      <c r="BR51" s="1">
        <v>6</v>
      </c>
      <c r="BS51" s="9">
        <v>7</v>
      </c>
    </row>
    <row r="52" spans="1:71" x14ac:dyDescent="0.2">
      <c r="A52" s="11" t="s">
        <v>116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2</v>
      </c>
      <c r="R52" s="1"/>
      <c r="S52" s="1"/>
      <c r="T52" s="1"/>
      <c r="U52" s="1"/>
      <c r="V52" s="1"/>
      <c r="W52" s="1"/>
      <c r="X52" s="1"/>
      <c r="Y52" s="1"/>
      <c r="Z52" s="1">
        <v>3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v>2</v>
      </c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>
        <v>2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>
        <v>1</v>
      </c>
      <c r="BS52" s="9"/>
    </row>
    <row r="53" spans="1:71" x14ac:dyDescent="0.2">
      <c r="A53" s="11" t="s">
        <v>117</v>
      </c>
      <c r="B53" s="1">
        <v>6</v>
      </c>
      <c r="C53" s="1">
        <v>3</v>
      </c>
      <c r="D53" s="1">
        <v>7</v>
      </c>
      <c r="E53" s="1">
        <v>3</v>
      </c>
      <c r="F53" s="1">
        <v>5</v>
      </c>
      <c r="G53" s="1">
        <v>5</v>
      </c>
      <c r="H53" s="1">
        <v>3</v>
      </c>
      <c r="I53" s="1">
        <v>6</v>
      </c>
      <c r="J53" s="1">
        <v>6</v>
      </c>
      <c r="K53" s="1">
        <v>2</v>
      </c>
      <c r="L53" s="1">
        <v>3</v>
      </c>
      <c r="M53" s="1"/>
      <c r="N53" s="1">
        <v>6</v>
      </c>
      <c r="O53" s="1">
        <v>5</v>
      </c>
      <c r="P53" s="1">
        <v>5</v>
      </c>
      <c r="Q53" s="1">
        <v>3</v>
      </c>
      <c r="R53" s="1">
        <v>6</v>
      </c>
      <c r="S53" s="1">
        <v>2</v>
      </c>
      <c r="T53" s="1">
        <v>2</v>
      </c>
      <c r="U53" s="1">
        <v>5</v>
      </c>
      <c r="V53" s="1">
        <v>3</v>
      </c>
      <c r="W53" s="1">
        <v>2</v>
      </c>
      <c r="X53" s="1">
        <v>6</v>
      </c>
      <c r="Y53" s="1"/>
      <c r="Z53" s="1">
        <v>6</v>
      </c>
      <c r="AA53" s="1">
        <v>3</v>
      </c>
      <c r="AB53" s="1">
        <v>5</v>
      </c>
      <c r="AC53" s="1">
        <v>3</v>
      </c>
      <c r="AD53" s="1">
        <v>3</v>
      </c>
      <c r="AE53" s="1"/>
      <c r="AF53" s="1">
        <v>5</v>
      </c>
      <c r="AG53" s="1">
        <v>5</v>
      </c>
      <c r="AH53" s="1">
        <v>6</v>
      </c>
      <c r="AI53" s="1">
        <v>6</v>
      </c>
      <c r="AJ53" s="1">
        <v>3</v>
      </c>
      <c r="AK53" s="1">
        <v>6</v>
      </c>
      <c r="AL53" s="1">
        <v>6</v>
      </c>
      <c r="AM53" s="1">
        <v>6</v>
      </c>
      <c r="AN53" s="1">
        <v>7</v>
      </c>
      <c r="AO53" s="1">
        <v>7</v>
      </c>
      <c r="AP53" s="1">
        <v>7</v>
      </c>
      <c r="AQ53" s="1">
        <v>6</v>
      </c>
      <c r="AR53" s="1">
        <v>2</v>
      </c>
      <c r="AS53" s="1">
        <v>1</v>
      </c>
      <c r="AT53" s="1"/>
      <c r="AU53" s="1">
        <v>2</v>
      </c>
      <c r="AV53" s="1">
        <v>2</v>
      </c>
      <c r="AW53" s="1">
        <v>6</v>
      </c>
      <c r="AX53" s="1">
        <v>2</v>
      </c>
      <c r="AY53" s="1">
        <v>3</v>
      </c>
      <c r="AZ53" s="1">
        <v>3</v>
      </c>
      <c r="BA53" s="1">
        <v>5</v>
      </c>
      <c r="BB53" s="1">
        <v>6</v>
      </c>
      <c r="BC53" s="1">
        <v>6</v>
      </c>
      <c r="BD53" s="1">
        <v>3</v>
      </c>
      <c r="BE53" s="1">
        <v>5</v>
      </c>
      <c r="BF53" s="1">
        <v>5</v>
      </c>
      <c r="BG53" s="1">
        <v>5</v>
      </c>
      <c r="BH53" s="1">
        <v>5</v>
      </c>
      <c r="BI53" s="1">
        <v>5</v>
      </c>
      <c r="BJ53" s="1">
        <v>5</v>
      </c>
      <c r="BK53" s="1">
        <v>6</v>
      </c>
      <c r="BL53" s="1">
        <v>6</v>
      </c>
      <c r="BM53" s="1">
        <v>6</v>
      </c>
      <c r="BN53" s="1">
        <v>2</v>
      </c>
      <c r="BO53" s="1">
        <v>5</v>
      </c>
      <c r="BP53" s="1">
        <v>7</v>
      </c>
      <c r="BQ53" s="1">
        <v>3</v>
      </c>
      <c r="BR53" s="1">
        <v>5</v>
      </c>
      <c r="BS53" s="9">
        <v>5</v>
      </c>
    </row>
    <row r="54" spans="1:71" x14ac:dyDescent="0.2">
      <c r="A54" s="11" t="s">
        <v>299</v>
      </c>
      <c r="B54" s="1"/>
      <c r="C54" s="1"/>
      <c r="D54" s="1">
        <v>6</v>
      </c>
      <c r="E54" s="1">
        <v>5</v>
      </c>
      <c r="F54" s="1"/>
      <c r="G54" s="1">
        <v>8</v>
      </c>
      <c r="H54" s="1"/>
      <c r="I54" s="1"/>
      <c r="J54" s="1"/>
      <c r="K54" s="1">
        <v>2</v>
      </c>
      <c r="L54" s="1">
        <v>3</v>
      </c>
      <c r="M54" s="1">
        <v>7</v>
      </c>
      <c r="N54" s="1"/>
      <c r="O54" s="1"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>
        <v>5</v>
      </c>
      <c r="BA54" s="1">
        <v>2</v>
      </c>
      <c r="BB54" s="1">
        <v>2</v>
      </c>
      <c r="BC54" s="1"/>
      <c r="BD54" s="1"/>
      <c r="BE54" s="1"/>
      <c r="BF54" s="1"/>
      <c r="BG54" s="1"/>
      <c r="BH54" s="1"/>
      <c r="BI54" s="1">
        <v>3</v>
      </c>
      <c r="BJ54" s="1">
        <v>7</v>
      </c>
      <c r="BK54" s="1"/>
      <c r="BL54" s="1"/>
      <c r="BM54" s="1"/>
      <c r="BN54" s="1">
        <v>2</v>
      </c>
      <c r="BO54" s="1">
        <v>7</v>
      </c>
      <c r="BP54" s="1"/>
      <c r="BQ54" s="1"/>
      <c r="BR54" s="1"/>
      <c r="BS54" s="9"/>
    </row>
    <row r="55" spans="1:71" x14ac:dyDescent="0.2">
      <c r="A55" s="11" t="s">
        <v>118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>
        <v>2</v>
      </c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>
        <v>7</v>
      </c>
      <c r="BE55" s="1"/>
      <c r="BF55" s="1"/>
      <c r="BG55" s="1"/>
      <c r="BH55" s="1"/>
      <c r="BI55" s="1"/>
      <c r="BJ55" s="1"/>
      <c r="BK55" s="1">
        <v>6</v>
      </c>
      <c r="BL55" s="1"/>
      <c r="BM55" s="1"/>
      <c r="BN55" s="1"/>
      <c r="BO55" s="1"/>
      <c r="BP55" s="1"/>
      <c r="BQ55" s="1">
        <v>2</v>
      </c>
      <c r="BR55" s="1"/>
      <c r="BS55" s="9"/>
    </row>
    <row r="56" spans="1:71" x14ac:dyDescent="0.2">
      <c r="A56" s="11" t="s">
        <v>119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v>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>
        <v>2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9"/>
    </row>
    <row r="57" spans="1:71" x14ac:dyDescent="0.2">
      <c r="A57" s="11" t="s">
        <v>120</v>
      </c>
      <c r="B57" s="1"/>
      <c r="C57" s="1"/>
      <c r="D57" s="1"/>
      <c r="E57" s="1"/>
      <c r="F57" s="1"/>
      <c r="G57" s="1"/>
      <c r="H57" s="1">
        <v>7</v>
      </c>
      <c r="I57" s="1"/>
      <c r="J57" s="1"/>
      <c r="K57" s="1">
        <v>2</v>
      </c>
      <c r="L57" s="1"/>
      <c r="M57" s="1"/>
      <c r="N57" s="1">
        <v>3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2</v>
      </c>
      <c r="BB57" s="1"/>
      <c r="BC57" s="1"/>
      <c r="BD57" s="1"/>
      <c r="BE57" s="1"/>
      <c r="BF57" s="1">
        <v>2</v>
      </c>
      <c r="BG57" s="1"/>
      <c r="BH57" s="1"/>
      <c r="BI57" s="1">
        <v>2</v>
      </c>
      <c r="BJ57" s="1">
        <v>1</v>
      </c>
      <c r="BK57" s="1"/>
      <c r="BL57" s="1"/>
      <c r="BM57" s="1"/>
      <c r="BN57" s="1"/>
      <c r="BO57" s="1"/>
      <c r="BP57" s="1"/>
      <c r="BQ57" s="1"/>
      <c r="BR57" s="1"/>
      <c r="BS57" s="9"/>
    </row>
    <row r="58" spans="1:71" x14ac:dyDescent="0.2">
      <c r="A58" s="11" t="s">
        <v>121</v>
      </c>
      <c r="B58" s="1"/>
      <c r="C58" s="1"/>
      <c r="D58" s="1"/>
      <c r="E58" s="1">
        <v>1</v>
      </c>
      <c r="F58" s="1"/>
      <c r="G58" s="1"/>
      <c r="H58" s="1"/>
      <c r="I58" s="1"/>
      <c r="J58" s="1"/>
      <c r="K58" s="1"/>
      <c r="L58" s="1"/>
      <c r="M58" s="1"/>
      <c r="N58" s="1">
        <v>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5</v>
      </c>
      <c r="AM58" s="1"/>
      <c r="AN58" s="1">
        <v>2</v>
      </c>
      <c r="AO58" s="1"/>
      <c r="AP58" s="1"/>
      <c r="AQ58" s="1"/>
      <c r="AR58" s="1"/>
      <c r="AS58" s="1"/>
      <c r="AT58" s="1"/>
      <c r="AU58" s="1"/>
      <c r="AV58" s="1"/>
      <c r="AW58" s="1">
        <v>1</v>
      </c>
      <c r="AX58" s="1"/>
      <c r="AY58" s="1"/>
      <c r="AZ58" s="1"/>
      <c r="BA58" s="1"/>
      <c r="BB58" s="1"/>
      <c r="BC58" s="1"/>
      <c r="BD58" s="1"/>
      <c r="BE58" s="1"/>
      <c r="BF58" s="1">
        <v>2</v>
      </c>
      <c r="BG58" s="1">
        <v>2</v>
      </c>
      <c r="BH58" s="1"/>
      <c r="BI58" s="1">
        <v>3</v>
      </c>
      <c r="BJ58" s="1">
        <v>5</v>
      </c>
      <c r="BK58" s="1"/>
      <c r="BL58" s="1"/>
      <c r="BM58" s="1"/>
      <c r="BN58" s="1"/>
      <c r="BO58" s="1"/>
      <c r="BP58" s="1"/>
      <c r="BQ58" s="1"/>
      <c r="BR58" s="1"/>
      <c r="BS58" s="9"/>
    </row>
    <row r="59" spans="1:71" x14ac:dyDescent="0.2">
      <c r="A59" s="11" t="s">
        <v>122</v>
      </c>
      <c r="B59" s="1"/>
      <c r="C59" s="1">
        <v>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>
        <v>2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1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>
        <v>2</v>
      </c>
      <c r="BS59" s="9"/>
    </row>
    <row r="60" spans="1:71" x14ac:dyDescent="0.2">
      <c r="A60" s="11" t="s">
        <v>123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>
        <v>3</v>
      </c>
      <c r="V60" s="1"/>
      <c r="W60" s="1"/>
      <c r="X60" s="1"/>
      <c r="Y60" s="1">
        <v>2</v>
      </c>
      <c r="Z60" s="1">
        <v>3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9"/>
    </row>
    <row r="61" spans="1:71" x14ac:dyDescent="0.2">
      <c r="A61" s="11" t="s">
        <v>124</v>
      </c>
      <c r="B61" s="1"/>
      <c r="C61" s="1"/>
      <c r="D61" s="1">
        <v>3</v>
      </c>
      <c r="E61" s="1">
        <v>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>
        <v>2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9"/>
    </row>
    <row r="62" spans="1:71" x14ac:dyDescent="0.2">
      <c r="A62" s="11" t="s">
        <v>125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>
        <v>1</v>
      </c>
      <c r="BB62" s="1">
        <v>2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9"/>
    </row>
    <row r="63" spans="1:71" x14ac:dyDescent="0.2">
      <c r="A63" s="11" t="s">
        <v>126</v>
      </c>
      <c r="B63" s="1"/>
      <c r="C63" s="1"/>
      <c r="D63" s="1"/>
      <c r="E63" s="1"/>
      <c r="F63" s="1"/>
      <c r="G63" s="1"/>
      <c r="H63" s="1">
        <v>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>
        <v>1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>
        <v>1</v>
      </c>
      <c r="BO63" s="1"/>
      <c r="BP63" s="1"/>
      <c r="BQ63" s="1"/>
      <c r="BR63" s="1"/>
      <c r="BS63" s="9"/>
    </row>
    <row r="64" spans="1:71" x14ac:dyDescent="0.2">
      <c r="A64" s="11" t="s">
        <v>127</v>
      </c>
      <c r="B64" s="1"/>
      <c r="C64" s="1"/>
      <c r="D64" s="1"/>
      <c r="E64" s="1"/>
      <c r="F64" s="1"/>
      <c r="G64" s="1">
        <v>2</v>
      </c>
      <c r="H64" s="1">
        <v>1</v>
      </c>
      <c r="I64" s="1"/>
      <c r="J64" s="1">
        <v>2</v>
      </c>
      <c r="K64" s="1">
        <v>2</v>
      </c>
      <c r="L64" s="1">
        <v>1</v>
      </c>
      <c r="M64" s="1"/>
      <c r="N64" s="1"/>
      <c r="O64" s="1"/>
      <c r="P64" s="1"/>
      <c r="Q64" s="1">
        <v>1</v>
      </c>
      <c r="R64" s="1">
        <v>2</v>
      </c>
      <c r="S64" s="1">
        <v>1</v>
      </c>
      <c r="T64" s="1"/>
      <c r="U64" s="1">
        <v>2</v>
      </c>
      <c r="V64" s="1">
        <v>3</v>
      </c>
      <c r="W64" s="1">
        <v>2</v>
      </c>
      <c r="X64" s="1">
        <v>2</v>
      </c>
      <c r="Y64" s="1"/>
      <c r="Z64" s="1"/>
      <c r="AA64" s="1">
        <v>2</v>
      </c>
      <c r="AB64" s="1"/>
      <c r="AC64" s="1"/>
      <c r="AD64" s="1">
        <v>2</v>
      </c>
      <c r="AE64" s="1"/>
      <c r="AF64" s="1"/>
      <c r="AG64" s="1">
        <v>2</v>
      </c>
      <c r="AH64" s="1">
        <v>3</v>
      </c>
      <c r="AI64" s="1">
        <v>2</v>
      </c>
      <c r="AJ64" s="1">
        <v>2</v>
      </c>
      <c r="AK64" s="1">
        <v>2</v>
      </c>
      <c r="AL64" s="1"/>
      <c r="AM64" s="1"/>
      <c r="AN64" s="1"/>
      <c r="AO64" s="1"/>
      <c r="AP64" s="1">
        <v>2</v>
      </c>
      <c r="AQ64" s="1">
        <v>3</v>
      </c>
      <c r="AR64" s="1"/>
      <c r="AS64" s="1"/>
      <c r="AT64" s="1">
        <v>1</v>
      </c>
      <c r="AU64" s="1"/>
      <c r="AV64" s="1"/>
      <c r="AW64" s="1">
        <v>2</v>
      </c>
      <c r="AX64" s="1"/>
      <c r="AY64" s="1">
        <v>2</v>
      </c>
      <c r="AZ64" s="1"/>
      <c r="BA64" s="1"/>
      <c r="BB64" s="1"/>
      <c r="BC64" s="1"/>
      <c r="BD64" s="1">
        <v>5</v>
      </c>
      <c r="BE64" s="1"/>
      <c r="BF64" s="1"/>
      <c r="BG64" s="1">
        <v>1</v>
      </c>
      <c r="BH64" s="1">
        <v>3</v>
      </c>
      <c r="BI64" s="1"/>
      <c r="BJ64" s="1"/>
      <c r="BK64" s="1">
        <v>2</v>
      </c>
      <c r="BL64" s="1">
        <v>2</v>
      </c>
      <c r="BM64" s="1">
        <v>5</v>
      </c>
      <c r="BN64" s="1">
        <v>2</v>
      </c>
      <c r="BO64" s="1"/>
      <c r="BP64" s="1"/>
      <c r="BQ64" s="1">
        <v>3</v>
      </c>
      <c r="BR64" s="1"/>
      <c r="BS64" s="9"/>
    </row>
    <row r="65" spans="1:71" x14ac:dyDescent="0.2">
      <c r="A65" s="11" t="s">
        <v>128</v>
      </c>
      <c r="B65" s="1">
        <v>3</v>
      </c>
      <c r="C65" s="1">
        <v>2</v>
      </c>
      <c r="D65" s="1">
        <v>1</v>
      </c>
      <c r="E65" s="1">
        <v>1</v>
      </c>
      <c r="F65" s="1">
        <v>3</v>
      </c>
      <c r="G65" s="1">
        <v>5</v>
      </c>
      <c r="H65" s="1">
        <v>3</v>
      </c>
      <c r="I65" s="1">
        <v>2</v>
      </c>
      <c r="J65" s="1">
        <v>3</v>
      </c>
      <c r="K65" s="1">
        <v>1</v>
      </c>
      <c r="L65" s="1"/>
      <c r="M65" s="1">
        <v>2</v>
      </c>
      <c r="N65" s="1">
        <v>5</v>
      </c>
      <c r="O65" s="1">
        <v>7</v>
      </c>
      <c r="P65" s="1">
        <v>5</v>
      </c>
      <c r="Q65" s="1"/>
      <c r="R65" s="1">
        <v>1</v>
      </c>
      <c r="S65" s="1"/>
      <c r="T65" s="1"/>
      <c r="U65" s="1"/>
      <c r="V65" s="1">
        <v>5</v>
      </c>
      <c r="W65" s="1">
        <v>2</v>
      </c>
      <c r="X65" s="1">
        <v>6</v>
      </c>
      <c r="Y65" s="1">
        <v>5</v>
      </c>
      <c r="Z65" s="1">
        <v>5</v>
      </c>
      <c r="AA65" s="1"/>
      <c r="AB65" s="1">
        <v>1</v>
      </c>
      <c r="AC65" s="1">
        <v>2</v>
      </c>
      <c r="AD65" s="1"/>
      <c r="AE65" s="1"/>
      <c r="AF65" s="1"/>
      <c r="AG65" s="1">
        <v>2</v>
      </c>
      <c r="AH65" s="1"/>
      <c r="AI65" s="1"/>
      <c r="AJ65" s="1"/>
      <c r="AK65" s="1"/>
      <c r="AL65" s="1">
        <v>2</v>
      </c>
      <c r="AM65" s="1">
        <v>3</v>
      </c>
      <c r="AN65" s="1">
        <v>6</v>
      </c>
      <c r="AO65" s="1">
        <v>3</v>
      </c>
      <c r="AP65" s="1">
        <v>3</v>
      </c>
      <c r="AQ65" s="1"/>
      <c r="AR65" s="1"/>
      <c r="AS65" s="1"/>
      <c r="AT65" s="1"/>
      <c r="AU65" s="1"/>
      <c r="AV65" s="1"/>
      <c r="AW65" s="1">
        <v>7</v>
      </c>
      <c r="AX65" s="1"/>
      <c r="AY65" s="1"/>
      <c r="AZ65" s="1">
        <v>2</v>
      </c>
      <c r="BA65" s="1"/>
      <c r="BB65" s="1">
        <v>3</v>
      </c>
      <c r="BC65" s="1">
        <v>6</v>
      </c>
      <c r="BD65" s="1"/>
      <c r="BE65" s="1">
        <v>7</v>
      </c>
      <c r="BF65" s="1">
        <v>5</v>
      </c>
      <c r="BG65" s="1">
        <v>3</v>
      </c>
      <c r="BH65" s="1">
        <v>2</v>
      </c>
      <c r="BI65" s="1">
        <v>3</v>
      </c>
      <c r="BJ65" s="1">
        <v>6</v>
      </c>
      <c r="BK65" s="1">
        <v>2</v>
      </c>
      <c r="BL65" s="1">
        <v>3</v>
      </c>
      <c r="BM65" s="1">
        <v>2</v>
      </c>
      <c r="BN65" s="1"/>
      <c r="BO65" s="1">
        <v>3</v>
      </c>
      <c r="BP65" s="1">
        <v>5</v>
      </c>
      <c r="BQ65" s="1"/>
      <c r="BR65" s="1">
        <v>6</v>
      </c>
      <c r="BS65" s="9">
        <v>5</v>
      </c>
    </row>
    <row r="66" spans="1:71" x14ac:dyDescent="0.2">
      <c r="A66" s="11" t="s">
        <v>129</v>
      </c>
      <c r="B66" s="1">
        <v>2</v>
      </c>
      <c r="C66" s="1"/>
      <c r="D66" s="1"/>
      <c r="E66" s="1"/>
      <c r="F66" s="1">
        <v>2</v>
      </c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  <c r="Q66" s="1"/>
      <c r="R66" s="1"/>
      <c r="S66" s="1"/>
      <c r="T66" s="1"/>
      <c r="U66" s="1">
        <v>2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2</v>
      </c>
      <c r="AM66" s="1">
        <v>2</v>
      </c>
      <c r="AN66" s="1"/>
      <c r="AO66" s="1">
        <v>2</v>
      </c>
      <c r="AP66" s="1">
        <v>2</v>
      </c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>
        <v>2</v>
      </c>
      <c r="BC66" s="1"/>
      <c r="BD66" s="1"/>
      <c r="BE66" s="1">
        <v>2</v>
      </c>
      <c r="BF66" s="1"/>
      <c r="BG66" s="1"/>
      <c r="BH66" s="1"/>
      <c r="BI66" s="1"/>
      <c r="BJ66" s="1">
        <v>2</v>
      </c>
      <c r="BK66" s="1"/>
      <c r="BL66" s="1"/>
      <c r="BM66" s="1"/>
      <c r="BN66" s="1"/>
      <c r="BO66" s="1"/>
      <c r="BP66" s="1"/>
      <c r="BQ66" s="1"/>
      <c r="BR66" s="1"/>
      <c r="BS66" s="9"/>
    </row>
    <row r="67" spans="1:71" x14ac:dyDescent="0.2">
      <c r="A67" s="1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>
        <v>1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9"/>
    </row>
    <row r="68" spans="1:71" x14ac:dyDescent="0.2">
      <c r="A68" s="1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>
        <v>1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9"/>
    </row>
    <row r="69" spans="1:71" x14ac:dyDescent="0.2">
      <c r="A69" s="11" t="s">
        <v>132</v>
      </c>
      <c r="B69" s="1">
        <v>2</v>
      </c>
      <c r="C69" s="1"/>
      <c r="D69" s="1">
        <v>2</v>
      </c>
      <c r="E69" s="1"/>
      <c r="F69" s="1"/>
      <c r="G69" s="1"/>
      <c r="H69" s="1">
        <v>3</v>
      </c>
      <c r="I69" s="1"/>
      <c r="J69" s="1">
        <v>2</v>
      </c>
      <c r="K69" s="1">
        <v>1</v>
      </c>
      <c r="L69" s="1"/>
      <c r="M69" s="1"/>
      <c r="N69" s="1"/>
      <c r="O69" s="1">
        <v>2</v>
      </c>
      <c r="P69" s="1"/>
      <c r="Q69" s="1"/>
      <c r="R69" s="1"/>
      <c r="S69" s="1"/>
      <c r="T69" s="1">
        <v>2</v>
      </c>
      <c r="U69" s="1">
        <v>2</v>
      </c>
      <c r="V69" s="1"/>
      <c r="W69" s="1">
        <v>3</v>
      </c>
      <c r="X69" s="1">
        <v>2</v>
      </c>
      <c r="Y69" s="1">
        <v>3</v>
      </c>
      <c r="Z69" s="1">
        <v>2</v>
      </c>
      <c r="AA69" s="1"/>
      <c r="AB69" s="1">
        <v>2</v>
      </c>
      <c r="AC69" s="1">
        <v>3</v>
      </c>
      <c r="AD69" s="1"/>
      <c r="AE69" s="1">
        <v>3</v>
      </c>
      <c r="AF69" s="1"/>
      <c r="AG69" s="1">
        <v>2</v>
      </c>
      <c r="AH69" s="1">
        <v>2</v>
      </c>
      <c r="AI69" s="1">
        <v>2</v>
      </c>
      <c r="AJ69" s="1">
        <v>3</v>
      </c>
      <c r="AK69" s="1"/>
      <c r="AL69" s="1"/>
      <c r="AM69" s="1">
        <v>5</v>
      </c>
      <c r="AN69" s="1"/>
      <c r="AO69" s="1">
        <v>2</v>
      </c>
      <c r="AP69" s="1">
        <v>1</v>
      </c>
      <c r="AQ69" s="1">
        <v>2</v>
      </c>
      <c r="AR69" s="1"/>
      <c r="AS69" s="1">
        <v>1</v>
      </c>
      <c r="AT69" s="1">
        <v>2</v>
      </c>
      <c r="AU69" s="1"/>
      <c r="AV69" s="1"/>
      <c r="AW69" s="1"/>
      <c r="AX69" s="1"/>
      <c r="AY69" s="1"/>
      <c r="AZ69" s="1">
        <v>3</v>
      </c>
      <c r="BA69" s="1"/>
      <c r="BB69" s="1"/>
      <c r="BC69" s="1"/>
      <c r="BD69" s="1">
        <v>2</v>
      </c>
      <c r="BE69" s="1">
        <v>2</v>
      </c>
      <c r="BF69" s="1"/>
      <c r="BG69" s="1">
        <v>2</v>
      </c>
      <c r="BH69" s="1">
        <v>2</v>
      </c>
      <c r="BI69" s="1"/>
      <c r="BJ69" s="1"/>
      <c r="BK69" s="1">
        <v>2</v>
      </c>
      <c r="BL69" s="1">
        <v>2</v>
      </c>
      <c r="BM69" s="1">
        <v>2</v>
      </c>
      <c r="BN69" s="1"/>
      <c r="BO69" s="1">
        <v>2</v>
      </c>
      <c r="BP69" s="1">
        <v>3</v>
      </c>
      <c r="BQ69" s="1">
        <v>2</v>
      </c>
      <c r="BR69" s="1"/>
      <c r="BS69" s="9"/>
    </row>
    <row r="70" spans="1:71" x14ac:dyDescent="0.2">
      <c r="A70" s="11" t="s">
        <v>133</v>
      </c>
      <c r="B70" s="1">
        <v>2</v>
      </c>
      <c r="C70" s="1">
        <v>6</v>
      </c>
      <c r="D70" s="1"/>
      <c r="E70" s="1"/>
      <c r="F70" s="1">
        <v>2</v>
      </c>
      <c r="G70" s="1">
        <v>2</v>
      </c>
      <c r="H70" s="1"/>
      <c r="I70" s="1"/>
      <c r="J70" s="1"/>
      <c r="K70" s="1">
        <v>2</v>
      </c>
      <c r="L70" s="1"/>
      <c r="M70" s="1"/>
      <c r="N70" s="1">
        <v>3</v>
      </c>
      <c r="O70" s="1"/>
      <c r="P70" s="1">
        <v>1</v>
      </c>
      <c r="Q70" s="1"/>
      <c r="R70" s="1"/>
      <c r="S70" s="1"/>
      <c r="T70" s="1"/>
      <c r="U70" s="1"/>
      <c r="V70" s="1">
        <v>1</v>
      </c>
      <c r="W70" s="1"/>
      <c r="X70" s="1">
        <v>2</v>
      </c>
      <c r="Y70" s="1"/>
      <c r="Z70" s="1"/>
      <c r="AA70" s="1"/>
      <c r="AB70" s="1"/>
      <c r="AC70" s="1"/>
      <c r="AD70" s="1">
        <v>2</v>
      </c>
      <c r="AE70" s="1"/>
      <c r="AF70" s="1"/>
      <c r="AG70" s="1"/>
      <c r="AH70" s="1"/>
      <c r="AI70" s="1"/>
      <c r="AJ70" s="1"/>
      <c r="AK70" s="1"/>
      <c r="AL70" s="1">
        <v>2</v>
      </c>
      <c r="AM70" s="1">
        <v>3</v>
      </c>
      <c r="AN70" s="1">
        <v>2</v>
      </c>
      <c r="AO70" s="1">
        <v>2</v>
      </c>
      <c r="AP70" s="1">
        <v>2</v>
      </c>
      <c r="AQ70" s="1"/>
      <c r="AR70" s="1"/>
      <c r="AS70" s="1"/>
      <c r="AT70" s="1"/>
      <c r="AU70" s="1"/>
      <c r="AV70" s="1"/>
      <c r="AW70" s="1">
        <v>2</v>
      </c>
      <c r="AX70" s="1"/>
      <c r="AY70" s="1"/>
      <c r="AZ70" s="1"/>
      <c r="BA70" s="1"/>
      <c r="BB70" s="1"/>
      <c r="BC70" s="1">
        <v>2</v>
      </c>
      <c r="BD70" s="1"/>
      <c r="BE70" s="1">
        <v>3</v>
      </c>
      <c r="BF70" s="1"/>
      <c r="BG70" s="1">
        <v>3</v>
      </c>
      <c r="BH70" s="1"/>
      <c r="BI70" s="1"/>
      <c r="BJ70" s="1">
        <v>2</v>
      </c>
      <c r="BK70" s="1"/>
      <c r="BL70" s="1">
        <v>2</v>
      </c>
      <c r="BM70" s="1"/>
      <c r="BN70" s="1"/>
      <c r="BO70" s="1"/>
      <c r="BP70" s="1">
        <v>2</v>
      </c>
      <c r="BQ70" s="1"/>
      <c r="BR70" s="1">
        <v>3</v>
      </c>
      <c r="BS70" s="9"/>
    </row>
    <row r="71" spans="1:71" x14ac:dyDescent="0.2">
      <c r="A71" s="11" t="s">
        <v>134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>
        <v>2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9"/>
    </row>
    <row r="72" spans="1:71" x14ac:dyDescent="0.2">
      <c r="A72" s="11" t="s">
        <v>135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2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>
        <v>2</v>
      </c>
      <c r="AD72" s="1"/>
      <c r="AE72" s="1"/>
      <c r="AF72" s="1"/>
      <c r="AG72" s="1"/>
      <c r="AH72" s="1">
        <v>2</v>
      </c>
      <c r="AI72" s="1">
        <v>2</v>
      </c>
      <c r="AJ72" s="1"/>
      <c r="AK72" s="1"/>
      <c r="AL72" s="1"/>
      <c r="AM72" s="1"/>
      <c r="AN72" s="1"/>
      <c r="AO72" s="1">
        <v>1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9"/>
    </row>
    <row r="73" spans="1:71" x14ac:dyDescent="0.2">
      <c r="A73" s="11" t="s">
        <v>136</v>
      </c>
      <c r="B73" s="1"/>
      <c r="C73" s="1"/>
      <c r="D73" s="1"/>
      <c r="E73" s="1"/>
      <c r="F73" s="1"/>
      <c r="G73" s="1"/>
      <c r="H73" s="1">
        <v>2</v>
      </c>
      <c r="I73" s="1"/>
      <c r="J73" s="1"/>
      <c r="K73" s="1"/>
      <c r="L73" s="1">
        <v>1</v>
      </c>
      <c r="M73" s="1"/>
      <c r="N73" s="1">
        <v>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>
        <v>2</v>
      </c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>
        <v>2</v>
      </c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>
        <v>2</v>
      </c>
      <c r="BS73" s="9"/>
    </row>
    <row r="74" spans="1:71" x14ac:dyDescent="0.2">
      <c r="A74" s="11" t="s">
        <v>137</v>
      </c>
      <c r="B74" s="1"/>
      <c r="C74" s="1"/>
      <c r="D74" s="1">
        <v>2</v>
      </c>
      <c r="E74" s="1"/>
      <c r="F74" s="1"/>
      <c r="G74" s="1">
        <v>2</v>
      </c>
      <c r="H74" s="1"/>
      <c r="I74" s="1">
        <v>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>
        <v>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>
        <v>2</v>
      </c>
      <c r="BO74" s="1"/>
      <c r="BP74" s="1"/>
      <c r="BQ74" s="1"/>
      <c r="BR74" s="1"/>
      <c r="BS74" s="9"/>
    </row>
    <row r="75" spans="1:71" x14ac:dyDescent="0.2">
      <c r="A75" s="11" t="s">
        <v>138</v>
      </c>
      <c r="B75" s="1">
        <v>2</v>
      </c>
      <c r="C75" s="1"/>
      <c r="D75" s="1">
        <v>2</v>
      </c>
      <c r="E75" s="1"/>
      <c r="F75" s="1">
        <v>3</v>
      </c>
      <c r="G75" s="1">
        <v>2</v>
      </c>
      <c r="H75" s="1">
        <v>1</v>
      </c>
      <c r="I75" s="1"/>
      <c r="J75" s="1"/>
      <c r="K75" s="1">
        <v>2</v>
      </c>
      <c r="L75" s="1">
        <v>2</v>
      </c>
      <c r="M75" s="1"/>
      <c r="N75" s="1"/>
      <c r="O75" s="1"/>
      <c r="P75" s="1">
        <v>2</v>
      </c>
      <c r="Q75" s="1"/>
      <c r="R75" s="1">
        <v>2</v>
      </c>
      <c r="S75" s="1">
        <v>1</v>
      </c>
      <c r="T75" s="1">
        <v>3</v>
      </c>
      <c r="U75" s="1"/>
      <c r="V75" s="1">
        <v>2</v>
      </c>
      <c r="W75" s="1">
        <v>2</v>
      </c>
      <c r="X75" s="1">
        <v>3</v>
      </c>
      <c r="Y75" s="1">
        <v>2</v>
      </c>
      <c r="Z75" s="1">
        <v>2</v>
      </c>
      <c r="AA75" s="1">
        <v>2</v>
      </c>
      <c r="AB75" s="1">
        <v>2</v>
      </c>
      <c r="AC75" s="1">
        <v>2</v>
      </c>
      <c r="AD75" s="1">
        <v>2</v>
      </c>
      <c r="AE75" s="1">
        <v>2</v>
      </c>
      <c r="AF75" s="1">
        <v>2</v>
      </c>
      <c r="AG75" s="1">
        <v>5</v>
      </c>
      <c r="AH75" s="1"/>
      <c r="AI75" s="1"/>
      <c r="AJ75" s="1"/>
      <c r="AK75" s="1">
        <v>2</v>
      </c>
      <c r="AL75" s="1">
        <v>2</v>
      </c>
      <c r="AM75" s="1">
        <v>2</v>
      </c>
      <c r="AN75" s="1">
        <v>2</v>
      </c>
      <c r="AO75" s="1">
        <v>2</v>
      </c>
      <c r="AP75" s="1">
        <v>3</v>
      </c>
      <c r="AQ75" s="1">
        <v>2</v>
      </c>
      <c r="AR75" s="1"/>
      <c r="AS75" s="1">
        <v>1</v>
      </c>
      <c r="AT75" s="1">
        <v>2</v>
      </c>
      <c r="AU75" s="1">
        <v>2</v>
      </c>
      <c r="AV75" s="1"/>
      <c r="AW75" s="1"/>
      <c r="AX75" s="1">
        <v>2</v>
      </c>
      <c r="AY75" s="1">
        <v>2</v>
      </c>
      <c r="AZ75" s="1">
        <v>3</v>
      </c>
      <c r="BA75" s="1"/>
      <c r="BB75" s="1"/>
      <c r="BC75" s="1">
        <v>3</v>
      </c>
      <c r="BD75" s="1">
        <v>2</v>
      </c>
      <c r="BE75" s="1">
        <v>5</v>
      </c>
      <c r="BF75" s="1">
        <v>3</v>
      </c>
      <c r="BG75" s="1">
        <v>3</v>
      </c>
      <c r="BH75" s="1">
        <v>2</v>
      </c>
      <c r="BI75" s="1">
        <v>2</v>
      </c>
      <c r="BJ75" s="1">
        <v>3</v>
      </c>
      <c r="BK75" s="1">
        <v>5</v>
      </c>
      <c r="BL75" s="1"/>
      <c r="BM75" s="1">
        <v>2</v>
      </c>
      <c r="BN75" s="1"/>
      <c r="BO75" s="1">
        <v>2</v>
      </c>
      <c r="BP75" s="1">
        <v>2</v>
      </c>
      <c r="BQ75" s="1">
        <v>1</v>
      </c>
      <c r="BR75" s="1"/>
      <c r="BS75" s="9"/>
    </row>
    <row r="76" spans="1:71" x14ac:dyDescent="0.2">
      <c r="A76" s="11" t="s">
        <v>139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v>2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v>2</v>
      </c>
      <c r="AL76" s="1"/>
      <c r="AM76" s="1"/>
      <c r="AN76" s="1"/>
      <c r="AO76" s="1"/>
      <c r="AP76" s="1"/>
      <c r="AQ76" s="1"/>
      <c r="AR76" s="1"/>
      <c r="AS76" s="1"/>
      <c r="AT76" s="1"/>
      <c r="AU76" s="1">
        <v>3</v>
      </c>
      <c r="AV76" s="1"/>
      <c r="AW76" s="1"/>
      <c r="AX76" s="1"/>
      <c r="AY76" s="1"/>
      <c r="AZ76" s="1"/>
      <c r="BA76" s="1">
        <v>2</v>
      </c>
      <c r="BB76" s="1"/>
      <c r="BC76" s="1"/>
      <c r="BD76" s="1"/>
      <c r="BE76" s="1"/>
      <c r="BF76" s="1">
        <v>2</v>
      </c>
      <c r="BG76" s="1"/>
      <c r="BH76" s="1">
        <v>2</v>
      </c>
      <c r="BI76" s="1">
        <v>2</v>
      </c>
      <c r="BJ76" s="1"/>
      <c r="BK76" s="1"/>
      <c r="BL76" s="1"/>
      <c r="BM76" s="1"/>
      <c r="BN76" s="1"/>
      <c r="BO76" s="1"/>
      <c r="BP76" s="1"/>
      <c r="BQ76" s="1"/>
      <c r="BR76" s="1"/>
      <c r="BS76" s="9"/>
    </row>
    <row r="77" spans="1:71" x14ac:dyDescent="0.2">
      <c r="A77" s="1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>
        <v>1</v>
      </c>
      <c r="O77" s="1"/>
      <c r="P77" s="1"/>
      <c r="Q77" s="1"/>
      <c r="R77" s="1">
        <v>1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>
        <v>1</v>
      </c>
      <c r="BO77" s="1"/>
      <c r="BP77" s="1"/>
      <c r="BQ77" s="1"/>
      <c r="BR77" s="1"/>
      <c r="BS77" s="9"/>
    </row>
    <row r="78" spans="1:71" x14ac:dyDescent="0.2">
      <c r="A78" s="11" t="s">
        <v>141</v>
      </c>
      <c r="B78" s="1"/>
      <c r="C78" s="1"/>
      <c r="D78" s="1"/>
      <c r="E78" s="1"/>
      <c r="F78" s="1"/>
      <c r="G78" s="1">
        <v>3</v>
      </c>
      <c r="H78" s="1"/>
      <c r="I78" s="1">
        <v>1</v>
      </c>
      <c r="J78" s="1"/>
      <c r="K78" s="1"/>
      <c r="L78" s="1"/>
      <c r="M78" s="1">
        <v>2</v>
      </c>
      <c r="N78" s="1"/>
      <c r="O78" s="1">
        <v>2</v>
      </c>
      <c r="P78" s="1"/>
      <c r="Q78" s="1"/>
      <c r="R78" s="1"/>
      <c r="S78" s="1"/>
      <c r="T78" s="1"/>
      <c r="U78" s="1"/>
      <c r="V78" s="1"/>
      <c r="W78" s="1"/>
      <c r="X78" s="1"/>
      <c r="Y78" s="1">
        <v>1</v>
      </c>
      <c r="Z78" s="1">
        <v>3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9"/>
    </row>
    <row r="79" spans="1:71" x14ac:dyDescent="0.2">
      <c r="A79" s="11" t="s">
        <v>142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>
        <v>5</v>
      </c>
      <c r="U79" s="1"/>
      <c r="V79" s="1"/>
      <c r="W79" s="1"/>
      <c r="X79" s="1"/>
      <c r="Y79" s="1"/>
      <c r="Z79" s="1"/>
      <c r="AA79" s="1">
        <v>6</v>
      </c>
      <c r="AB79" s="1"/>
      <c r="AC79" s="1"/>
      <c r="AD79" s="1"/>
      <c r="AE79" s="1"/>
      <c r="AF79" s="1">
        <v>3</v>
      </c>
      <c r="AG79" s="1"/>
      <c r="AH79" s="1">
        <v>3</v>
      </c>
      <c r="AI79" s="1">
        <v>6</v>
      </c>
      <c r="AJ79" s="1"/>
      <c r="AK79" s="1">
        <v>5</v>
      </c>
      <c r="AL79" s="1"/>
      <c r="AM79" s="1"/>
      <c r="AN79" s="1"/>
      <c r="AO79" s="1"/>
      <c r="AP79" s="1"/>
      <c r="AQ79" s="1">
        <v>2</v>
      </c>
      <c r="AR79" s="1"/>
      <c r="AS79" s="1">
        <v>6</v>
      </c>
      <c r="AT79" s="1">
        <v>3</v>
      </c>
      <c r="AU79" s="1">
        <v>6</v>
      </c>
      <c r="AV79" s="1"/>
      <c r="AW79" s="1"/>
      <c r="AX79" s="1">
        <v>5</v>
      </c>
      <c r="AY79" s="1">
        <v>3</v>
      </c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>
        <v>1</v>
      </c>
      <c r="BR79" s="1"/>
      <c r="BS79" s="9"/>
    </row>
    <row r="80" spans="1:71" x14ac:dyDescent="0.2">
      <c r="A80" s="11" t="s">
        <v>143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2</v>
      </c>
      <c r="X80" s="1"/>
      <c r="Y80" s="1"/>
      <c r="Z80" s="1"/>
      <c r="AA80" s="1"/>
      <c r="AB80" s="1"/>
      <c r="AC80" s="1"/>
      <c r="AD80" s="1">
        <v>3</v>
      </c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v>2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>
        <v>2</v>
      </c>
      <c r="BG80" s="1"/>
      <c r="BH80" s="1"/>
      <c r="BI80" s="1"/>
      <c r="BJ80" s="1"/>
      <c r="BK80" s="1"/>
      <c r="BL80" s="1">
        <v>5</v>
      </c>
      <c r="BM80" s="1"/>
      <c r="BN80" s="1">
        <v>3</v>
      </c>
      <c r="BO80" s="1"/>
      <c r="BP80" s="1"/>
      <c r="BQ80" s="1"/>
      <c r="BR80" s="1"/>
      <c r="BS80" s="9"/>
    </row>
    <row r="81" spans="1:71" x14ac:dyDescent="0.2">
      <c r="A81" s="11" t="s">
        <v>144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>
        <v>1</v>
      </c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9"/>
    </row>
    <row r="82" spans="1:71" x14ac:dyDescent="0.2">
      <c r="A82" s="11" t="s">
        <v>145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2</v>
      </c>
      <c r="U82" s="1"/>
      <c r="V82" s="1"/>
      <c r="W82" s="1"/>
      <c r="X82" s="1"/>
      <c r="Y82" s="1">
        <v>2</v>
      </c>
      <c r="Z82" s="1">
        <v>3</v>
      </c>
      <c r="AA82" s="1"/>
      <c r="AB82" s="1"/>
      <c r="AC82" s="1"/>
      <c r="AD82" s="1"/>
      <c r="AE82" s="1"/>
      <c r="AF82" s="1"/>
      <c r="AG82" s="1"/>
      <c r="AH82" s="1"/>
      <c r="AI82" s="1">
        <v>1</v>
      </c>
      <c r="AJ82" s="1">
        <v>3</v>
      </c>
      <c r="AK82" s="1">
        <v>2</v>
      </c>
      <c r="AL82" s="1"/>
      <c r="AM82" s="1"/>
      <c r="AN82" s="1"/>
      <c r="AO82" s="1"/>
      <c r="AP82" s="1"/>
      <c r="AQ82" s="1">
        <v>2</v>
      </c>
      <c r="AR82" s="1"/>
      <c r="AS82" s="1"/>
      <c r="AT82" s="1">
        <v>2</v>
      </c>
      <c r="AU82" s="1"/>
      <c r="AV82" s="1"/>
      <c r="AW82" s="1"/>
      <c r="AX82" s="1"/>
      <c r="AY82" s="1"/>
      <c r="AZ82" s="1"/>
      <c r="BA82" s="1"/>
      <c r="BB82" s="1"/>
      <c r="BC82" s="1"/>
      <c r="BD82" s="1">
        <v>3</v>
      </c>
      <c r="BE82" s="1"/>
      <c r="BF82" s="1"/>
      <c r="BG82" s="1"/>
      <c r="BH82" s="1"/>
      <c r="BI82" s="1"/>
      <c r="BJ82" s="1"/>
      <c r="BK82" s="1"/>
      <c r="BL82" s="1"/>
      <c r="BM82" s="1">
        <v>2</v>
      </c>
      <c r="BN82" s="1"/>
      <c r="BO82" s="1"/>
      <c r="BP82" s="1"/>
      <c r="BQ82" s="1"/>
      <c r="BR82" s="1">
        <v>5</v>
      </c>
      <c r="BS82" s="9">
        <v>1</v>
      </c>
    </row>
    <row r="83" spans="1:71" x14ac:dyDescent="0.2">
      <c r="A83" s="11" t="s">
        <v>146</v>
      </c>
      <c r="B83" s="1"/>
      <c r="C83" s="1"/>
      <c r="D83" s="1"/>
      <c r="E83" s="1">
        <v>1</v>
      </c>
      <c r="F83" s="1"/>
      <c r="G83" s="1">
        <v>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>
        <v>2</v>
      </c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>
        <v>1</v>
      </c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9">
        <v>2</v>
      </c>
    </row>
    <row r="84" spans="1:71" x14ac:dyDescent="0.2">
      <c r="A84" s="11" t="s">
        <v>147</v>
      </c>
      <c r="B84" s="1"/>
      <c r="C84" s="1">
        <v>3</v>
      </c>
      <c r="D84" s="1">
        <v>2</v>
      </c>
      <c r="E84" s="1">
        <v>2</v>
      </c>
      <c r="F84" s="1">
        <v>5</v>
      </c>
      <c r="G84" s="1">
        <v>3</v>
      </c>
      <c r="H84" s="1"/>
      <c r="I84" s="1">
        <v>3</v>
      </c>
      <c r="J84" s="1">
        <v>7</v>
      </c>
      <c r="K84" s="1"/>
      <c r="L84" s="1">
        <v>5</v>
      </c>
      <c r="M84" s="1"/>
      <c r="N84" s="1">
        <v>3</v>
      </c>
      <c r="O84" s="1"/>
      <c r="P84" s="1"/>
      <c r="Q84" s="1"/>
      <c r="R84" s="1">
        <v>3</v>
      </c>
      <c r="S84" s="1">
        <v>3</v>
      </c>
      <c r="T84" s="1"/>
      <c r="U84" s="1"/>
      <c r="V84" s="1">
        <v>3</v>
      </c>
      <c r="W84" s="1">
        <v>7</v>
      </c>
      <c r="X84" s="1"/>
      <c r="Y84" s="1"/>
      <c r="Z84" s="1"/>
      <c r="AA84" s="1"/>
      <c r="AB84" s="1">
        <v>6</v>
      </c>
      <c r="AC84" s="1"/>
      <c r="AD84" s="1"/>
      <c r="AE84" s="1"/>
      <c r="AF84" s="1"/>
      <c r="AG84" s="1">
        <v>5</v>
      </c>
      <c r="AH84" s="1"/>
      <c r="AI84" s="1"/>
      <c r="AJ84" s="1"/>
      <c r="AK84" s="1"/>
      <c r="AL84" s="1"/>
      <c r="AM84" s="1"/>
      <c r="AN84" s="1">
        <v>5</v>
      </c>
      <c r="AO84" s="1"/>
      <c r="AP84" s="1">
        <v>1</v>
      </c>
      <c r="AQ84" s="1"/>
      <c r="AR84" s="1"/>
      <c r="AS84" s="1"/>
      <c r="AT84" s="1"/>
      <c r="AU84" s="1"/>
      <c r="AV84" s="1"/>
      <c r="AW84" s="1">
        <v>2</v>
      </c>
      <c r="AX84" s="1"/>
      <c r="AY84" s="1"/>
      <c r="AZ84" s="1">
        <v>5</v>
      </c>
      <c r="BA84" s="1">
        <v>2</v>
      </c>
      <c r="BB84" s="1"/>
      <c r="BC84" s="1"/>
      <c r="BD84" s="1"/>
      <c r="BE84" s="1"/>
      <c r="BF84" s="1">
        <v>3</v>
      </c>
      <c r="BG84" s="1">
        <v>3</v>
      </c>
      <c r="BH84" s="1">
        <v>2</v>
      </c>
      <c r="BI84" s="1">
        <v>2</v>
      </c>
      <c r="BJ84" s="1">
        <v>2</v>
      </c>
      <c r="BK84" s="1">
        <v>2</v>
      </c>
      <c r="BL84" s="1">
        <v>6</v>
      </c>
      <c r="BM84" s="1"/>
      <c r="BN84" s="1">
        <v>2</v>
      </c>
      <c r="BO84" s="1"/>
      <c r="BP84" s="1">
        <v>7</v>
      </c>
      <c r="BQ84" s="1"/>
      <c r="BR84" s="1"/>
      <c r="BS84" s="9">
        <v>3</v>
      </c>
    </row>
    <row r="85" spans="1:71" x14ac:dyDescent="0.2">
      <c r="A85" s="11" t="s">
        <v>148</v>
      </c>
      <c r="B85" s="1"/>
      <c r="C85" s="1"/>
      <c r="D85" s="1"/>
      <c r="E85" s="1"/>
      <c r="F85" s="1">
        <v>2</v>
      </c>
      <c r="G85" s="1"/>
      <c r="H85" s="1"/>
      <c r="I85" s="1">
        <v>3</v>
      </c>
      <c r="J85" s="1">
        <v>3</v>
      </c>
      <c r="K85" s="1"/>
      <c r="L85" s="1"/>
      <c r="M85" s="1"/>
      <c r="N85" s="1">
        <v>2</v>
      </c>
      <c r="O85" s="1"/>
      <c r="P85" s="1"/>
      <c r="Q85" s="1"/>
      <c r="R85" s="1">
        <v>2</v>
      </c>
      <c r="S85" s="1"/>
      <c r="T85" s="1"/>
      <c r="U85" s="1">
        <v>2</v>
      </c>
      <c r="V85" s="1"/>
      <c r="W85" s="1">
        <v>2</v>
      </c>
      <c r="X85" s="1"/>
      <c r="Y85" s="1"/>
      <c r="Z85" s="1">
        <v>2</v>
      </c>
      <c r="AA85" s="1">
        <v>2</v>
      </c>
      <c r="AB85" s="1"/>
      <c r="AC85" s="1"/>
      <c r="AD85" s="1">
        <v>3</v>
      </c>
      <c r="AE85" s="1"/>
      <c r="AF85" s="1"/>
      <c r="AG85" s="1">
        <v>3</v>
      </c>
      <c r="AH85" s="1">
        <v>6</v>
      </c>
      <c r="AI85" s="1">
        <v>5</v>
      </c>
      <c r="AJ85" s="1"/>
      <c r="AK85" s="1"/>
      <c r="AL85" s="1">
        <v>2</v>
      </c>
      <c r="AM85" s="1"/>
      <c r="AN85" s="1">
        <v>2</v>
      </c>
      <c r="AO85" s="1"/>
      <c r="AP85" s="1"/>
      <c r="AQ85" s="1">
        <v>2</v>
      </c>
      <c r="AR85" s="1"/>
      <c r="AS85" s="1"/>
      <c r="AT85" s="1"/>
      <c r="AU85" s="1"/>
      <c r="AV85" s="1"/>
      <c r="AW85" s="1">
        <v>2</v>
      </c>
      <c r="AX85" s="1"/>
      <c r="AY85" s="1"/>
      <c r="AZ85" s="1"/>
      <c r="BA85" s="1"/>
      <c r="BB85" s="1"/>
      <c r="BC85" s="1"/>
      <c r="BD85" s="1"/>
      <c r="BE85" s="1"/>
      <c r="BF85" s="1"/>
      <c r="BG85" s="1">
        <v>2</v>
      </c>
      <c r="BH85" s="1">
        <v>2</v>
      </c>
      <c r="BI85" s="1">
        <v>2</v>
      </c>
      <c r="BJ85" s="1">
        <v>2</v>
      </c>
      <c r="BK85" s="1"/>
      <c r="BL85" s="1">
        <v>2</v>
      </c>
      <c r="BM85" s="1"/>
      <c r="BN85" s="1">
        <v>1</v>
      </c>
      <c r="BO85" s="1"/>
      <c r="BP85" s="1"/>
      <c r="BQ85" s="1"/>
      <c r="BR85" s="1"/>
      <c r="BS85" s="9">
        <v>2</v>
      </c>
    </row>
    <row r="86" spans="1:71" x14ac:dyDescent="0.2">
      <c r="A86" s="11" t="s">
        <v>149</v>
      </c>
      <c r="B86" s="1"/>
      <c r="C86" s="1"/>
      <c r="D86" s="1"/>
      <c r="E86" s="1"/>
      <c r="F86" s="1"/>
      <c r="G86" s="1">
        <v>3</v>
      </c>
      <c r="H86" s="1">
        <v>5</v>
      </c>
      <c r="I86" s="1">
        <v>2</v>
      </c>
      <c r="J86" s="1"/>
      <c r="K86" s="1"/>
      <c r="L86" s="1"/>
      <c r="M86" s="1"/>
      <c r="N86" s="1"/>
      <c r="O86" s="1"/>
      <c r="P86" s="1">
        <v>3</v>
      </c>
      <c r="Q86" s="1"/>
      <c r="R86" s="1"/>
      <c r="S86" s="1"/>
      <c r="T86" s="1"/>
      <c r="U86" s="1"/>
      <c r="V86" s="1">
        <v>2</v>
      </c>
      <c r="W86" s="1">
        <v>6</v>
      </c>
      <c r="X86" s="1">
        <v>2</v>
      </c>
      <c r="Y86" s="1">
        <v>2</v>
      </c>
      <c r="Z86" s="1"/>
      <c r="AA86" s="1"/>
      <c r="AB86" s="1">
        <v>2</v>
      </c>
      <c r="AC86" s="1"/>
      <c r="AD86" s="1">
        <v>5</v>
      </c>
      <c r="AE86" s="1">
        <v>2</v>
      </c>
      <c r="AF86" s="1"/>
      <c r="AG86" s="1"/>
      <c r="AH86" s="1">
        <v>2</v>
      </c>
      <c r="AI86" s="1"/>
      <c r="AJ86" s="1">
        <v>6</v>
      </c>
      <c r="AK86" s="1">
        <v>3</v>
      </c>
      <c r="AL86" s="1">
        <v>2</v>
      </c>
      <c r="AM86" s="1"/>
      <c r="AN86" s="1">
        <v>3</v>
      </c>
      <c r="AO86" s="1"/>
      <c r="AP86" s="1"/>
      <c r="AQ86" s="1">
        <v>2</v>
      </c>
      <c r="AR86" s="1">
        <v>2</v>
      </c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>
        <v>2</v>
      </c>
      <c r="BG86" s="1"/>
      <c r="BH86" s="1"/>
      <c r="BI86" s="1"/>
      <c r="BJ86" s="1"/>
      <c r="BK86" s="1">
        <v>5</v>
      </c>
      <c r="BL86" s="1"/>
      <c r="BM86" s="1">
        <v>2</v>
      </c>
      <c r="BN86" s="1">
        <v>2</v>
      </c>
      <c r="BO86" s="1"/>
      <c r="BP86" s="1"/>
      <c r="BQ86" s="1"/>
      <c r="BR86" s="1"/>
      <c r="BS86" s="9"/>
    </row>
    <row r="87" spans="1:71" x14ac:dyDescent="0.2">
      <c r="A87" s="11" t="s">
        <v>150</v>
      </c>
      <c r="B87" s="1"/>
      <c r="C87" s="1">
        <v>3</v>
      </c>
      <c r="D87" s="1">
        <v>5</v>
      </c>
      <c r="E87" s="1"/>
      <c r="F87" s="1">
        <v>3</v>
      </c>
      <c r="G87" s="1">
        <v>5</v>
      </c>
      <c r="H87" s="1">
        <v>7</v>
      </c>
      <c r="I87" s="1"/>
      <c r="J87" s="1">
        <v>5</v>
      </c>
      <c r="K87" s="1">
        <v>7</v>
      </c>
      <c r="L87" s="1">
        <v>3</v>
      </c>
      <c r="M87" s="1"/>
      <c r="N87" s="1">
        <v>5</v>
      </c>
      <c r="O87" s="1">
        <v>8</v>
      </c>
      <c r="P87" s="1">
        <v>3</v>
      </c>
      <c r="Q87" s="1"/>
      <c r="R87" s="1">
        <v>6</v>
      </c>
      <c r="S87" s="1"/>
      <c r="T87" s="1"/>
      <c r="U87" s="1">
        <v>5</v>
      </c>
      <c r="V87" s="1">
        <v>5</v>
      </c>
      <c r="W87" s="1">
        <v>5</v>
      </c>
      <c r="X87" s="1">
        <v>5</v>
      </c>
      <c r="Y87" s="1">
        <v>3</v>
      </c>
      <c r="Z87" s="1">
        <v>2</v>
      </c>
      <c r="AA87" s="1">
        <v>3</v>
      </c>
      <c r="AB87" s="1">
        <v>6</v>
      </c>
      <c r="AC87" s="1"/>
      <c r="AD87" s="1"/>
      <c r="AE87" s="1"/>
      <c r="AF87" s="1">
        <v>5</v>
      </c>
      <c r="AG87" s="1">
        <v>5</v>
      </c>
      <c r="AH87" s="1"/>
      <c r="AI87" s="1"/>
      <c r="AJ87" s="1"/>
      <c r="AK87" s="1"/>
      <c r="AL87" s="1"/>
      <c r="AM87" s="1">
        <v>6</v>
      </c>
      <c r="AN87" s="1"/>
      <c r="AO87" s="1">
        <v>7</v>
      </c>
      <c r="AP87" s="1"/>
      <c r="AQ87" s="1"/>
      <c r="AR87" s="1"/>
      <c r="AS87" s="1"/>
      <c r="AT87" s="1"/>
      <c r="AU87" s="1"/>
      <c r="AV87" s="1">
        <v>2</v>
      </c>
      <c r="AW87" s="1">
        <v>5</v>
      </c>
      <c r="AX87" s="1"/>
      <c r="AY87" s="1"/>
      <c r="AZ87" s="1">
        <v>7</v>
      </c>
      <c r="BA87" s="1">
        <v>3</v>
      </c>
      <c r="BB87" s="1">
        <v>5</v>
      </c>
      <c r="BC87" s="1">
        <v>1</v>
      </c>
      <c r="BD87" s="1">
        <v>2</v>
      </c>
      <c r="BE87" s="1">
        <v>3</v>
      </c>
      <c r="BF87" s="1">
        <v>3</v>
      </c>
      <c r="BG87" s="1">
        <v>2</v>
      </c>
      <c r="BH87" s="1"/>
      <c r="BI87" s="1">
        <v>5</v>
      </c>
      <c r="BJ87" s="1">
        <v>5</v>
      </c>
      <c r="BK87" s="1">
        <v>5</v>
      </c>
      <c r="BL87" s="1">
        <v>7</v>
      </c>
      <c r="BM87" s="1"/>
      <c r="BN87" s="1"/>
      <c r="BO87" s="1">
        <v>5</v>
      </c>
      <c r="BP87" s="1">
        <v>6</v>
      </c>
      <c r="BQ87" s="1"/>
      <c r="BR87" s="1"/>
      <c r="BS87" s="9"/>
    </row>
    <row r="88" spans="1:71" x14ac:dyDescent="0.2">
      <c r="A88" s="11" t="s">
        <v>151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2</v>
      </c>
      <c r="R88" s="1"/>
      <c r="S88" s="1"/>
      <c r="T88" s="1"/>
      <c r="U88" s="1"/>
      <c r="V88" s="1"/>
      <c r="W88" s="1"/>
      <c r="X88" s="1"/>
      <c r="Y88" s="1"/>
      <c r="Z88" s="1">
        <v>2</v>
      </c>
      <c r="AA88" s="1">
        <v>1</v>
      </c>
      <c r="AB88" s="1"/>
      <c r="AC88" s="1">
        <v>2</v>
      </c>
      <c r="AD88" s="1"/>
      <c r="AE88" s="1">
        <v>3</v>
      </c>
      <c r="AF88" s="1"/>
      <c r="AG88" s="1"/>
      <c r="AH88" s="1">
        <v>3</v>
      </c>
      <c r="AI88" s="1">
        <v>3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>
        <v>2</v>
      </c>
      <c r="AV88" s="1">
        <v>2</v>
      </c>
      <c r="AW88" s="1"/>
      <c r="AX88" s="1">
        <v>3</v>
      </c>
      <c r="AY88" s="1">
        <v>5</v>
      </c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>
        <v>2</v>
      </c>
      <c r="BN88" s="1"/>
      <c r="BO88" s="1"/>
      <c r="BP88" s="1"/>
      <c r="BQ88" s="1">
        <v>2</v>
      </c>
      <c r="BR88" s="1"/>
      <c r="BS88" s="9"/>
    </row>
    <row r="89" spans="1:71" x14ac:dyDescent="0.2">
      <c r="A89" s="11" t="s">
        <v>152</v>
      </c>
      <c r="B89" s="1"/>
      <c r="C89" s="1"/>
      <c r="D89" s="1"/>
      <c r="E89" s="1">
        <v>6</v>
      </c>
      <c r="F89" s="1"/>
      <c r="G89" s="1">
        <v>3</v>
      </c>
      <c r="H89" s="1">
        <v>1</v>
      </c>
      <c r="I89" s="1"/>
      <c r="J89" s="1"/>
      <c r="K89" s="1"/>
      <c r="L89" s="1"/>
      <c r="M89" s="1">
        <v>9</v>
      </c>
      <c r="N89" s="1"/>
      <c r="O89" s="1"/>
      <c r="P89" s="1">
        <v>8</v>
      </c>
      <c r="Q89" s="1"/>
      <c r="R89" s="1"/>
      <c r="S89" s="1"/>
      <c r="T89" s="1"/>
      <c r="U89" s="1"/>
      <c r="V89" s="1">
        <v>3</v>
      </c>
      <c r="W89" s="1">
        <v>2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>
        <v>5</v>
      </c>
      <c r="AX89" s="1"/>
      <c r="AY89" s="1"/>
      <c r="AZ89" s="1"/>
      <c r="BA89" s="1"/>
      <c r="BB89" s="1">
        <v>7</v>
      </c>
      <c r="BC89" s="1"/>
      <c r="BD89" s="1"/>
      <c r="BE89" s="1"/>
      <c r="BF89" s="1"/>
      <c r="BG89" s="1"/>
      <c r="BH89" s="1"/>
      <c r="BI89" s="1">
        <v>7</v>
      </c>
      <c r="BJ89" s="1"/>
      <c r="BK89" s="1"/>
      <c r="BL89" s="1"/>
      <c r="BM89" s="1"/>
      <c r="BN89" s="1"/>
      <c r="BO89" s="1"/>
      <c r="BP89" s="1"/>
      <c r="BQ89" s="1"/>
      <c r="BR89" s="1"/>
      <c r="BS89" s="9"/>
    </row>
    <row r="90" spans="1:71" x14ac:dyDescent="0.2">
      <c r="A90" s="11" t="s">
        <v>153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6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9"/>
    </row>
    <row r="91" spans="1:71" x14ac:dyDescent="0.2">
      <c r="A91" s="11" t="s">
        <v>154</v>
      </c>
      <c r="B91" s="1">
        <v>8</v>
      </c>
      <c r="C91" s="1"/>
      <c r="D91" s="1"/>
      <c r="E91" s="1">
        <v>6</v>
      </c>
      <c r="F91" s="1">
        <v>6</v>
      </c>
      <c r="G91" s="1">
        <v>5</v>
      </c>
      <c r="H91" s="1">
        <v>6</v>
      </c>
      <c r="I91" s="1">
        <v>8</v>
      </c>
      <c r="J91" s="1">
        <v>5</v>
      </c>
      <c r="K91" s="1"/>
      <c r="L91" s="1">
        <v>2</v>
      </c>
      <c r="M91" s="1"/>
      <c r="N91" s="1"/>
      <c r="O91" s="1">
        <v>6</v>
      </c>
      <c r="P91" s="1">
        <v>2</v>
      </c>
      <c r="Q91" s="1"/>
      <c r="R91" s="1">
        <v>6</v>
      </c>
      <c r="S91" s="1">
        <v>6</v>
      </c>
      <c r="T91" s="1">
        <v>5</v>
      </c>
      <c r="U91" s="1">
        <v>5</v>
      </c>
      <c r="V91" s="1">
        <v>2</v>
      </c>
      <c r="W91" s="1">
        <v>3</v>
      </c>
      <c r="X91" s="1">
        <v>5</v>
      </c>
      <c r="Y91" s="1">
        <v>5</v>
      </c>
      <c r="Z91" s="1"/>
      <c r="AA91" s="1">
        <v>5</v>
      </c>
      <c r="AB91" s="1">
        <v>6</v>
      </c>
      <c r="AC91" s="1">
        <v>3</v>
      </c>
      <c r="AD91" s="1">
        <v>2</v>
      </c>
      <c r="AE91" s="1">
        <v>2</v>
      </c>
      <c r="AF91" s="1">
        <v>6</v>
      </c>
      <c r="AG91" s="1">
        <v>2</v>
      </c>
      <c r="AH91" s="1">
        <v>2</v>
      </c>
      <c r="AI91" s="1">
        <v>2</v>
      </c>
      <c r="AJ91" s="1">
        <v>2</v>
      </c>
      <c r="AK91" s="1">
        <v>7</v>
      </c>
      <c r="AL91" s="1">
        <v>7</v>
      </c>
      <c r="AM91" s="1">
        <v>2</v>
      </c>
      <c r="AN91" s="1">
        <v>5</v>
      </c>
      <c r="AO91" s="1"/>
      <c r="AP91" s="1">
        <v>6</v>
      </c>
      <c r="AQ91" s="1">
        <v>5</v>
      </c>
      <c r="AR91" s="1">
        <v>2</v>
      </c>
      <c r="AS91" s="1">
        <v>2</v>
      </c>
      <c r="AT91" s="1">
        <v>5</v>
      </c>
      <c r="AU91" s="1">
        <v>5</v>
      </c>
      <c r="AV91" s="1">
        <v>5</v>
      </c>
      <c r="AW91" s="1">
        <v>3</v>
      </c>
      <c r="AX91" s="1">
        <v>6</v>
      </c>
      <c r="AY91" s="1">
        <v>5</v>
      </c>
      <c r="AZ91" s="1"/>
      <c r="BA91" s="1">
        <v>7</v>
      </c>
      <c r="BB91" s="1">
        <v>6</v>
      </c>
      <c r="BC91" s="1">
        <v>6</v>
      </c>
      <c r="BD91" s="1">
        <v>5</v>
      </c>
      <c r="BE91" s="1">
        <v>6</v>
      </c>
      <c r="BF91" s="1">
        <v>6</v>
      </c>
      <c r="BG91" s="1">
        <v>6</v>
      </c>
      <c r="BH91" s="1">
        <v>7</v>
      </c>
      <c r="BI91" s="1">
        <v>3</v>
      </c>
      <c r="BJ91" s="1">
        <v>2</v>
      </c>
      <c r="BK91" s="1">
        <v>5</v>
      </c>
      <c r="BL91" s="1">
        <v>3</v>
      </c>
      <c r="BM91" s="1">
        <v>7</v>
      </c>
      <c r="BN91" s="1">
        <v>6</v>
      </c>
      <c r="BO91" s="1">
        <v>3</v>
      </c>
      <c r="BP91" s="1">
        <v>6</v>
      </c>
      <c r="BQ91" s="1">
        <v>2</v>
      </c>
      <c r="BR91" s="1">
        <v>6</v>
      </c>
      <c r="BS91" s="9">
        <v>5</v>
      </c>
    </row>
    <row r="92" spans="1:71" x14ac:dyDescent="0.2">
      <c r="A92" s="11" t="s">
        <v>155</v>
      </c>
      <c r="B92" s="1"/>
      <c r="C92" s="1">
        <v>7</v>
      </c>
      <c r="D92" s="1">
        <v>3</v>
      </c>
      <c r="E92" s="1">
        <v>3</v>
      </c>
      <c r="F92" s="1">
        <v>3</v>
      </c>
      <c r="G92" s="1">
        <v>2</v>
      </c>
      <c r="H92" s="1"/>
      <c r="I92" s="1">
        <v>2</v>
      </c>
      <c r="J92" s="1">
        <v>3</v>
      </c>
      <c r="K92" s="1">
        <v>3</v>
      </c>
      <c r="L92" s="1">
        <v>6</v>
      </c>
      <c r="M92" s="1"/>
      <c r="N92" s="1">
        <v>2</v>
      </c>
      <c r="O92" s="1">
        <v>3</v>
      </c>
      <c r="P92" s="1"/>
      <c r="Q92" s="1"/>
      <c r="R92" s="1">
        <v>3</v>
      </c>
      <c r="S92" s="1">
        <v>2</v>
      </c>
      <c r="T92" s="1"/>
      <c r="U92" s="1">
        <v>3</v>
      </c>
      <c r="V92" s="1">
        <v>2</v>
      </c>
      <c r="W92" s="1">
        <v>2</v>
      </c>
      <c r="X92" s="1">
        <v>5</v>
      </c>
      <c r="Y92" s="1">
        <v>5</v>
      </c>
      <c r="Z92" s="1"/>
      <c r="AA92" s="1"/>
      <c r="AB92" s="1">
        <v>3</v>
      </c>
      <c r="AC92" s="1">
        <v>6</v>
      </c>
      <c r="AD92" s="1">
        <v>3</v>
      </c>
      <c r="AE92" s="1"/>
      <c r="AF92" s="1"/>
      <c r="AG92" s="1">
        <v>6</v>
      </c>
      <c r="AH92" s="1"/>
      <c r="AI92" s="1"/>
      <c r="AJ92" s="1"/>
      <c r="AK92" s="1"/>
      <c r="AL92" s="1">
        <v>3</v>
      </c>
      <c r="AM92" s="1"/>
      <c r="AN92" s="1">
        <v>6</v>
      </c>
      <c r="AO92" s="1">
        <v>7</v>
      </c>
      <c r="AP92" s="1"/>
      <c r="AQ92" s="1"/>
      <c r="AR92" s="1"/>
      <c r="AS92" s="1"/>
      <c r="AT92" s="1"/>
      <c r="AU92" s="1"/>
      <c r="AV92" s="1"/>
      <c r="AW92" s="1">
        <v>3</v>
      </c>
      <c r="AX92" s="1"/>
      <c r="AY92" s="1"/>
      <c r="AZ92" s="1">
        <v>6</v>
      </c>
      <c r="BA92" s="1">
        <v>6</v>
      </c>
      <c r="BB92" s="1">
        <v>2</v>
      </c>
      <c r="BC92" s="1">
        <v>3</v>
      </c>
      <c r="BD92" s="1"/>
      <c r="BE92" s="1">
        <v>3</v>
      </c>
      <c r="BF92" s="1">
        <v>6</v>
      </c>
      <c r="BG92" s="1">
        <v>5</v>
      </c>
      <c r="BH92" s="1">
        <v>6</v>
      </c>
      <c r="BI92" s="1">
        <v>7</v>
      </c>
      <c r="BJ92" s="1">
        <v>6</v>
      </c>
      <c r="BK92" s="1">
        <v>3</v>
      </c>
      <c r="BL92" s="1">
        <v>6</v>
      </c>
      <c r="BM92" s="1"/>
      <c r="BN92" s="1">
        <v>3</v>
      </c>
      <c r="BO92" s="1">
        <v>5</v>
      </c>
      <c r="BP92" s="1">
        <v>2</v>
      </c>
      <c r="BQ92" s="1"/>
      <c r="BR92" s="1">
        <v>5</v>
      </c>
      <c r="BS92" s="9">
        <v>6</v>
      </c>
    </row>
    <row r="93" spans="1:71" x14ac:dyDescent="0.2">
      <c r="A93" s="11" t="s">
        <v>156</v>
      </c>
      <c r="B93" s="1">
        <v>3</v>
      </c>
      <c r="C93" s="1"/>
      <c r="D93" s="1">
        <v>2</v>
      </c>
      <c r="E93" s="1">
        <v>1</v>
      </c>
      <c r="F93" s="1">
        <v>2</v>
      </c>
      <c r="G93" s="1">
        <v>2</v>
      </c>
      <c r="H93" s="1">
        <v>2</v>
      </c>
      <c r="I93" s="1">
        <v>2</v>
      </c>
      <c r="J93" s="1"/>
      <c r="K93" s="1">
        <v>2</v>
      </c>
      <c r="L93" s="1">
        <v>1</v>
      </c>
      <c r="M93" s="1">
        <v>3</v>
      </c>
      <c r="N93" s="1"/>
      <c r="O93" s="1">
        <v>2</v>
      </c>
      <c r="P93" s="1"/>
      <c r="Q93" s="1"/>
      <c r="R93" s="1">
        <v>1</v>
      </c>
      <c r="S93" s="1"/>
      <c r="T93" s="1"/>
      <c r="U93" s="1"/>
      <c r="V93" s="1">
        <v>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>
        <v>2</v>
      </c>
      <c r="AM93" s="1">
        <v>1</v>
      </c>
      <c r="AN93" s="1"/>
      <c r="AO93" s="1"/>
      <c r="AP93" s="1"/>
      <c r="AQ93" s="1"/>
      <c r="AR93" s="1"/>
      <c r="AS93" s="1"/>
      <c r="AT93" s="1"/>
      <c r="AU93" s="1"/>
      <c r="AV93" s="1"/>
      <c r="AW93" s="1">
        <v>3</v>
      </c>
      <c r="AX93" s="1"/>
      <c r="AY93" s="1"/>
      <c r="AZ93" s="1"/>
      <c r="BA93" s="1">
        <v>2</v>
      </c>
      <c r="BB93" s="1">
        <v>3</v>
      </c>
      <c r="BC93" s="1">
        <v>2</v>
      </c>
      <c r="BD93" s="1"/>
      <c r="BE93" s="1"/>
      <c r="BF93" s="1">
        <v>3</v>
      </c>
      <c r="BG93" s="1"/>
      <c r="BH93" s="1"/>
      <c r="BI93" s="1">
        <v>2</v>
      </c>
      <c r="BJ93" s="1">
        <v>1</v>
      </c>
      <c r="BK93" s="1"/>
      <c r="BL93" s="1"/>
      <c r="BM93" s="1"/>
      <c r="BN93" s="1">
        <v>5</v>
      </c>
      <c r="BO93" s="1"/>
      <c r="BP93" s="1"/>
      <c r="BQ93" s="1"/>
      <c r="BR93" s="1"/>
      <c r="BS93" s="9"/>
    </row>
    <row r="94" spans="1:71" x14ac:dyDescent="0.2">
      <c r="A94" s="11" t="s">
        <v>157</v>
      </c>
      <c r="B94" s="1"/>
      <c r="C94" s="1">
        <v>1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v>3</v>
      </c>
      <c r="W94" s="1">
        <v>2</v>
      </c>
      <c r="X94" s="1"/>
      <c r="Y94" s="1">
        <v>3</v>
      </c>
      <c r="Z94" s="1"/>
      <c r="AA94" s="1"/>
      <c r="AB94" s="1"/>
      <c r="AC94" s="1"/>
      <c r="AD94" s="1"/>
      <c r="AE94" s="1"/>
      <c r="AF94" s="1"/>
      <c r="AG94" s="1">
        <v>1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9"/>
    </row>
    <row r="95" spans="1:71" x14ac:dyDescent="0.2">
      <c r="A95" s="11" t="s">
        <v>158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>
        <v>1</v>
      </c>
      <c r="BA95" s="1"/>
      <c r="BB95" s="1"/>
      <c r="BC95" s="1"/>
      <c r="BD95" s="1">
        <v>1</v>
      </c>
      <c r="BE95" s="1"/>
      <c r="BF95" s="1"/>
      <c r="BG95" s="1"/>
      <c r="BH95" s="1"/>
      <c r="BI95" s="1"/>
      <c r="BJ95" s="1"/>
      <c r="BK95" s="1"/>
      <c r="BL95" s="1"/>
      <c r="BM95" s="1"/>
      <c r="BN95" s="1">
        <v>1</v>
      </c>
      <c r="BO95" s="1"/>
      <c r="BP95" s="1"/>
      <c r="BQ95" s="1"/>
      <c r="BR95" s="1"/>
      <c r="BS95" s="9"/>
    </row>
    <row r="96" spans="1:71" x14ac:dyDescent="0.2">
      <c r="A96" s="11" t="s">
        <v>159</v>
      </c>
      <c r="B96" s="1">
        <v>2</v>
      </c>
      <c r="C96" s="1"/>
      <c r="D96" s="1"/>
      <c r="E96" s="1"/>
      <c r="F96" s="1"/>
      <c r="G96" s="1"/>
      <c r="H96" s="1">
        <v>2</v>
      </c>
      <c r="I96" s="1"/>
      <c r="J96" s="1"/>
      <c r="K96" s="1">
        <v>2</v>
      </c>
      <c r="L96" s="1"/>
      <c r="M96" s="1"/>
      <c r="N96" s="1">
        <v>3</v>
      </c>
      <c r="O96" s="1"/>
      <c r="P96" s="1"/>
      <c r="Q96" s="1"/>
      <c r="R96" s="1"/>
      <c r="S96" s="1"/>
      <c r="T96" s="1"/>
      <c r="U96" s="1">
        <v>2</v>
      </c>
      <c r="V96" s="1"/>
      <c r="W96" s="1"/>
      <c r="X96" s="1"/>
      <c r="Y96" s="1"/>
      <c r="Z96" s="1">
        <v>3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>
        <v>2</v>
      </c>
      <c r="BF96" s="1"/>
      <c r="BG96" s="1">
        <v>2</v>
      </c>
      <c r="BH96" s="1"/>
      <c r="BI96" s="1"/>
      <c r="BJ96" s="1">
        <v>1</v>
      </c>
      <c r="BK96" s="1"/>
      <c r="BL96" s="1"/>
      <c r="BM96" s="1"/>
      <c r="BN96" s="1"/>
      <c r="BO96" s="1">
        <v>3</v>
      </c>
      <c r="BP96" s="1"/>
      <c r="BQ96" s="1"/>
      <c r="BR96" s="1">
        <v>3</v>
      </c>
      <c r="BS96" s="9">
        <v>2</v>
      </c>
    </row>
    <row r="97" spans="1:71" x14ac:dyDescent="0.2">
      <c r="A97" s="11" t="s">
        <v>160</v>
      </c>
      <c r="B97" s="1"/>
      <c r="C97" s="1">
        <v>6</v>
      </c>
      <c r="D97" s="1"/>
      <c r="E97" s="1"/>
      <c r="F97" s="1">
        <v>3</v>
      </c>
      <c r="G97" s="1">
        <v>3</v>
      </c>
      <c r="H97" s="1">
        <v>2</v>
      </c>
      <c r="I97" s="1"/>
      <c r="J97" s="1">
        <v>2</v>
      </c>
      <c r="K97" s="1">
        <v>3</v>
      </c>
      <c r="L97" s="1">
        <v>3</v>
      </c>
      <c r="M97" s="1"/>
      <c r="N97" s="1">
        <v>2</v>
      </c>
      <c r="O97" s="1"/>
      <c r="P97" s="1"/>
      <c r="Q97" s="1">
        <v>3</v>
      </c>
      <c r="R97" s="1">
        <v>1</v>
      </c>
      <c r="S97" s="1"/>
      <c r="T97" s="1">
        <v>5</v>
      </c>
      <c r="U97" s="1">
        <v>2</v>
      </c>
      <c r="V97" s="1">
        <v>2</v>
      </c>
      <c r="W97" s="1">
        <v>2</v>
      </c>
      <c r="X97" s="1">
        <v>3</v>
      </c>
      <c r="Y97" s="1">
        <v>2</v>
      </c>
      <c r="Z97" s="1">
        <v>2</v>
      </c>
      <c r="AA97" s="1">
        <v>2</v>
      </c>
      <c r="AB97" s="1"/>
      <c r="AC97" s="1"/>
      <c r="AD97" s="1">
        <v>5</v>
      </c>
      <c r="AE97" s="1">
        <v>5</v>
      </c>
      <c r="AF97" s="1"/>
      <c r="AG97" s="1">
        <v>5</v>
      </c>
      <c r="AH97" s="1">
        <v>3</v>
      </c>
      <c r="AI97" s="1">
        <v>2</v>
      </c>
      <c r="AJ97" s="1">
        <v>2</v>
      </c>
      <c r="AK97" s="1">
        <v>3</v>
      </c>
      <c r="AL97" s="1">
        <v>2</v>
      </c>
      <c r="AM97" s="1">
        <v>5</v>
      </c>
      <c r="AN97" s="1">
        <v>3</v>
      </c>
      <c r="AO97" s="1">
        <v>5</v>
      </c>
      <c r="AP97" s="1"/>
      <c r="AQ97" s="1">
        <v>3</v>
      </c>
      <c r="AR97" s="1">
        <v>2</v>
      </c>
      <c r="AS97" s="1">
        <v>2</v>
      </c>
      <c r="AT97" s="1">
        <v>3</v>
      </c>
      <c r="AU97" s="1"/>
      <c r="AV97" s="1">
        <v>2</v>
      </c>
      <c r="AW97" s="1">
        <v>3</v>
      </c>
      <c r="AX97" s="1"/>
      <c r="AY97" s="1">
        <v>2</v>
      </c>
      <c r="AZ97" s="1">
        <v>2</v>
      </c>
      <c r="BA97" s="1"/>
      <c r="BB97" s="1">
        <v>2</v>
      </c>
      <c r="BC97" s="1">
        <v>2</v>
      </c>
      <c r="BD97" s="1">
        <v>3</v>
      </c>
      <c r="BE97" s="1">
        <v>2</v>
      </c>
      <c r="BF97" s="1"/>
      <c r="BG97" s="1">
        <v>2</v>
      </c>
      <c r="BH97" s="1">
        <v>2</v>
      </c>
      <c r="BI97" s="1">
        <v>2</v>
      </c>
      <c r="BJ97" s="1">
        <v>3</v>
      </c>
      <c r="BK97" s="1">
        <v>2</v>
      </c>
      <c r="BL97" s="1">
        <v>2</v>
      </c>
      <c r="BM97" s="1">
        <v>2</v>
      </c>
      <c r="BN97" s="1">
        <v>3</v>
      </c>
      <c r="BO97" s="1">
        <v>6</v>
      </c>
      <c r="BP97" s="1">
        <v>5</v>
      </c>
      <c r="BQ97" s="1">
        <v>5</v>
      </c>
      <c r="BR97" s="1">
        <v>5</v>
      </c>
      <c r="BS97" s="9">
        <v>3</v>
      </c>
    </row>
    <row r="98" spans="1:71" x14ac:dyDescent="0.2">
      <c r="A98" s="11" t="s">
        <v>161</v>
      </c>
      <c r="B98" s="1"/>
      <c r="C98" s="1"/>
      <c r="D98" s="1"/>
      <c r="E98" s="1"/>
      <c r="F98" s="1"/>
      <c r="G98" s="1"/>
      <c r="H98" s="1">
        <v>5</v>
      </c>
      <c r="I98" s="1">
        <v>1</v>
      </c>
      <c r="J98" s="1"/>
      <c r="K98" s="1"/>
      <c r="L98" s="1"/>
      <c r="M98" s="1">
        <v>2</v>
      </c>
      <c r="N98" s="1"/>
      <c r="O98" s="1"/>
      <c r="P98" s="1"/>
      <c r="Q98" s="1"/>
      <c r="R98" s="1">
        <v>1</v>
      </c>
      <c r="S98" s="1"/>
      <c r="T98" s="1"/>
      <c r="U98" s="1"/>
      <c r="V98" s="1"/>
      <c r="W98" s="1"/>
      <c r="X98" s="1">
        <v>2</v>
      </c>
      <c r="Y98" s="1">
        <v>2</v>
      </c>
      <c r="Z98" s="1"/>
      <c r="AA98" s="1"/>
      <c r="AB98" s="1"/>
      <c r="AC98" s="1">
        <v>2</v>
      </c>
      <c r="AD98" s="1"/>
      <c r="AE98" s="1"/>
      <c r="AF98" s="1"/>
      <c r="AG98" s="1"/>
      <c r="AH98" s="1"/>
      <c r="AI98" s="1"/>
      <c r="AJ98" s="1"/>
      <c r="AK98" s="1"/>
      <c r="AL98" s="1"/>
      <c r="AM98" s="1">
        <v>2</v>
      </c>
      <c r="AN98" s="1"/>
      <c r="AO98" s="1">
        <v>2</v>
      </c>
      <c r="AP98" s="1">
        <v>3</v>
      </c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>
        <v>1</v>
      </c>
      <c r="BE98" s="1">
        <v>2</v>
      </c>
      <c r="BF98" s="1"/>
      <c r="BG98" s="1"/>
      <c r="BH98" s="1"/>
      <c r="BI98" s="1"/>
      <c r="BJ98" s="1"/>
      <c r="BK98" s="1">
        <v>3</v>
      </c>
      <c r="BL98" s="1"/>
      <c r="BM98" s="1"/>
      <c r="BN98" s="1">
        <v>2</v>
      </c>
      <c r="BO98" s="1"/>
      <c r="BP98" s="1"/>
      <c r="BQ98" s="1"/>
      <c r="BR98" s="1"/>
      <c r="BS98" s="9"/>
    </row>
    <row r="99" spans="1:71" x14ac:dyDescent="0.2">
      <c r="A99" s="11" t="s">
        <v>162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>
        <v>2</v>
      </c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>
        <v>2</v>
      </c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9"/>
    </row>
    <row r="100" spans="1:71" x14ac:dyDescent="0.2">
      <c r="A100" s="11" t="s">
        <v>163</v>
      </c>
      <c r="B100" s="1"/>
      <c r="C100" s="1"/>
      <c r="D100" s="1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9"/>
    </row>
    <row r="101" spans="1:71" x14ac:dyDescent="0.2">
      <c r="A101" s="11" t="s">
        <v>164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>
        <v>1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>
        <v>2</v>
      </c>
      <c r="BB101" s="1">
        <v>1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>
        <v>2</v>
      </c>
      <c r="BR101" s="1"/>
      <c r="BS101" s="9"/>
    </row>
    <row r="102" spans="1:71" x14ac:dyDescent="0.2">
      <c r="A102" s="11" t="s">
        <v>165</v>
      </c>
      <c r="B102" s="1"/>
      <c r="C102" s="1"/>
      <c r="D102" s="1"/>
      <c r="E102" s="1"/>
      <c r="F102" s="1"/>
      <c r="G102" s="1"/>
      <c r="H102" s="1"/>
      <c r="I102" s="1">
        <v>3</v>
      </c>
      <c r="J102" s="1"/>
      <c r="K102" s="1"/>
      <c r="L102" s="1"/>
      <c r="M102" s="1"/>
      <c r="N102" s="1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>
        <v>2</v>
      </c>
      <c r="AJ102" s="1"/>
      <c r="AK102" s="1">
        <v>1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>
        <v>1</v>
      </c>
      <c r="BK102" s="1"/>
      <c r="BL102" s="1"/>
      <c r="BM102" s="1"/>
      <c r="BN102" s="1"/>
      <c r="BO102" s="1"/>
      <c r="BP102" s="1"/>
      <c r="BQ102" s="1"/>
      <c r="BR102" s="1"/>
      <c r="BS102" s="9"/>
    </row>
    <row r="103" spans="1:71" x14ac:dyDescent="0.2">
      <c r="A103" s="11" t="s">
        <v>166</v>
      </c>
      <c r="B103" s="1">
        <v>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>
        <v>2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>
        <v>2</v>
      </c>
      <c r="AM103" s="1"/>
      <c r="AN103" s="1">
        <v>2</v>
      </c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>
        <v>2</v>
      </c>
      <c r="BQ103" s="1"/>
      <c r="BR103" s="1"/>
      <c r="BS103" s="9"/>
    </row>
    <row r="104" spans="1:71" x14ac:dyDescent="0.2">
      <c r="A104" s="11" t="s">
        <v>167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>
        <v>2</v>
      </c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9"/>
    </row>
    <row r="105" spans="1:71" x14ac:dyDescent="0.2">
      <c r="A105" s="11" t="s">
        <v>168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>
        <v>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9"/>
    </row>
    <row r="106" spans="1:71" x14ac:dyDescent="0.2">
      <c r="A106" s="11" t="s">
        <v>169</v>
      </c>
      <c r="B106" s="1"/>
      <c r="C106" s="1"/>
      <c r="D106" s="1"/>
      <c r="E106" s="1"/>
      <c r="F106" s="1">
        <v>3</v>
      </c>
      <c r="G106" s="1">
        <v>3</v>
      </c>
      <c r="H106" s="1"/>
      <c r="I106" s="1"/>
      <c r="J106" s="1"/>
      <c r="K106" s="1"/>
      <c r="L106" s="1"/>
      <c r="M106" s="1">
        <v>2</v>
      </c>
      <c r="N106" s="1">
        <v>2</v>
      </c>
      <c r="O106" s="1">
        <v>3</v>
      </c>
      <c r="P106" s="1"/>
      <c r="Q106" s="1"/>
      <c r="R106" s="1">
        <v>2</v>
      </c>
      <c r="S106" s="1"/>
      <c r="T106" s="1">
        <v>2</v>
      </c>
      <c r="U106" s="1">
        <v>2</v>
      </c>
      <c r="V106" s="1"/>
      <c r="W106" s="1">
        <v>2</v>
      </c>
      <c r="X106" s="1"/>
      <c r="Y106" s="1">
        <v>2</v>
      </c>
      <c r="Z106" s="1">
        <v>2</v>
      </c>
      <c r="AA106" s="1"/>
      <c r="AB106" s="1"/>
      <c r="AC106" s="1"/>
      <c r="AD106" s="1">
        <v>2</v>
      </c>
      <c r="AE106" s="1"/>
      <c r="AF106" s="1"/>
      <c r="AG106" s="1">
        <v>2</v>
      </c>
      <c r="AH106" s="1"/>
      <c r="AI106" s="1"/>
      <c r="AJ106" s="1">
        <v>2</v>
      </c>
      <c r="AK106" s="1">
        <v>2</v>
      </c>
      <c r="AL106" s="1"/>
      <c r="AM106" s="1"/>
      <c r="AN106" s="1"/>
      <c r="AO106" s="1"/>
      <c r="AP106" s="1">
        <v>2</v>
      </c>
      <c r="AQ106" s="1">
        <v>2</v>
      </c>
      <c r="AR106" s="1"/>
      <c r="AS106" s="1">
        <v>1</v>
      </c>
      <c r="AT106" s="1">
        <v>2</v>
      </c>
      <c r="AU106" s="1"/>
      <c r="AV106" s="1"/>
      <c r="AW106" s="1"/>
      <c r="AX106" s="1"/>
      <c r="AY106" s="1"/>
      <c r="AZ106" s="1"/>
      <c r="BA106" s="1"/>
      <c r="BB106" s="1"/>
      <c r="BC106" s="1"/>
      <c r="BD106" s="1">
        <v>2</v>
      </c>
      <c r="BE106" s="1"/>
      <c r="BF106" s="1"/>
      <c r="BG106" s="1">
        <v>2</v>
      </c>
      <c r="BH106" s="1"/>
      <c r="BI106" s="1"/>
      <c r="BJ106" s="1"/>
      <c r="BK106" s="1">
        <v>2</v>
      </c>
      <c r="BL106" s="1"/>
      <c r="BM106" s="1">
        <v>2</v>
      </c>
      <c r="BN106" s="1"/>
      <c r="BO106" s="1"/>
      <c r="BP106" s="1">
        <v>2</v>
      </c>
      <c r="BQ106" s="1">
        <v>2</v>
      </c>
      <c r="BR106" s="1"/>
      <c r="BS106" s="9"/>
    </row>
    <row r="107" spans="1:71" x14ac:dyDescent="0.2">
      <c r="A107" s="11" t="s">
        <v>170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>
        <v>2</v>
      </c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9"/>
    </row>
    <row r="108" spans="1:71" x14ac:dyDescent="0.2">
      <c r="A108" s="11" t="s">
        <v>171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>
        <v>5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>
        <v>1</v>
      </c>
      <c r="BE108" s="1"/>
      <c r="BF108" s="1"/>
      <c r="BG108" s="1"/>
      <c r="BH108" s="1"/>
      <c r="BI108" s="1"/>
      <c r="BJ108" s="1"/>
      <c r="BK108" s="1">
        <v>2</v>
      </c>
      <c r="BL108" s="1">
        <v>2</v>
      </c>
      <c r="BM108" s="1">
        <v>5</v>
      </c>
      <c r="BN108" s="1"/>
      <c r="BO108" s="1"/>
      <c r="BP108" s="1"/>
      <c r="BQ108" s="1"/>
      <c r="BR108" s="1"/>
      <c r="BS108" s="9"/>
    </row>
    <row r="109" spans="1:71" x14ac:dyDescent="0.2">
      <c r="A109" s="11" t="s">
        <v>172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>
        <v>2</v>
      </c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9"/>
    </row>
    <row r="110" spans="1:71" x14ac:dyDescent="0.2">
      <c r="A110" s="11" t="s">
        <v>173</v>
      </c>
      <c r="B110" s="1"/>
      <c r="C110" s="1"/>
      <c r="D110" s="1"/>
      <c r="E110" s="1">
        <v>1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9"/>
    </row>
    <row r="111" spans="1:71" x14ac:dyDescent="0.2">
      <c r="A111" s="11" t="s">
        <v>174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>
        <v>3</v>
      </c>
      <c r="Z111" s="1"/>
      <c r="AA111" s="1"/>
      <c r="AB111" s="1"/>
      <c r="AC111" s="1"/>
      <c r="AD111" s="1">
        <v>2</v>
      </c>
      <c r="AE111" s="1"/>
      <c r="AF111" s="1"/>
      <c r="AG111" s="1"/>
      <c r="AH111" s="1"/>
      <c r="AI111" s="1"/>
      <c r="AJ111" s="1"/>
      <c r="AK111" s="1"/>
      <c r="AL111" s="1"/>
      <c r="AM111" s="1">
        <v>2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>
        <v>3</v>
      </c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9"/>
    </row>
    <row r="112" spans="1:71" x14ac:dyDescent="0.2">
      <c r="A112" s="11" t="s">
        <v>175</v>
      </c>
      <c r="B112" s="1"/>
      <c r="C112" s="1"/>
      <c r="D112" s="1"/>
      <c r="E112" s="1"/>
      <c r="F112" s="1"/>
      <c r="G112" s="1"/>
      <c r="H112" s="1">
        <v>2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>
        <v>1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>
        <v>2</v>
      </c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9"/>
    </row>
    <row r="113" spans="1:71" x14ac:dyDescent="0.2">
      <c r="A113" s="11" t="s">
        <v>176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>
        <v>2</v>
      </c>
      <c r="BP113" s="1"/>
      <c r="BQ113" s="1"/>
      <c r="BR113" s="1"/>
      <c r="BS113" s="9"/>
    </row>
    <row r="114" spans="1:71" x14ac:dyDescent="0.2">
      <c r="A114" s="11" t="s">
        <v>177</v>
      </c>
      <c r="B114" s="1"/>
      <c r="C114" s="1"/>
      <c r="D114" s="1"/>
      <c r="E114" s="1">
        <v>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>
        <v>2</v>
      </c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9"/>
    </row>
    <row r="115" spans="1:71" x14ac:dyDescent="0.2">
      <c r="A115" s="11" t="s">
        <v>178</v>
      </c>
      <c r="B115" s="1"/>
      <c r="C115" s="1"/>
      <c r="D115" s="1">
        <v>2</v>
      </c>
      <c r="E115" s="1"/>
      <c r="F115" s="1"/>
      <c r="G115" s="1"/>
      <c r="H115" s="1">
        <v>2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>
        <v>2</v>
      </c>
      <c r="W115" s="1">
        <v>2</v>
      </c>
      <c r="X115" s="1">
        <v>2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>
        <v>2</v>
      </c>
      <c r="BA115" s="1">
        <v>2</v>
      </c>
      <c r="BB115" s="1">
        <v>2</v>
      </c>
      <c r="BC115" s="1"/>
      <c r="BD115" s="1"/>
      <c r="BE115" s="1"/>
      <c r="BF115" s="1"/>
      <c r="BG115" s="1"/>
      <c r="BH115" s="1">
        <v>2</v>
      </c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9"/>
    </row>
    <row r="116" spans="1:71" x14ac:dyDescent="0.2">
      <c r="A116" s="11" t="s">
        <v>179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>
        <v>1</v>
      </c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9"/>
    </row>
    <row r="117" spans="1:71" x14ac:dyDescent="0.2">
      <c r="A117" s="11" t="s">
        <v>180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>
        <v>2</v>
      </c>
      <c r="AI117" s="1">
        <v>1</v>
      </c>
      <c r="AJ117" s="1"/>
      <c r="AK117" s="1"/>
      <c r="AL117" s="1"/>
      <c r="AM117" s="1"/>
      <c r="AN117" s="1"/>
      <c r="AO117" s="1"/>
      <c r="AP117" s="1"/>
      <c r="AQ117" s="1"/>
      <c r="AR117" s="1">
        <v>2</v>
      </c>
      <c r="AS117" s="1"/>
      <c r="AT117" s="1"/>
      <c r="AU117" s="1"/>
      <c r="AV117" s="1"/>
      <c r="AW117" s="1"/>
      <c r="AX117" s="1"/>
      <c r="AY117" s="1">
        <v>1</v>
      </c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9"/>
    </row>
    <row r="118" spans="1:71" x14ac:dyDescent="0.2">
      <c r="A118" s="11" t="s">
        <v>181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>
        <v>2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9"/>
    </row>
    <row r="119" spans="1:71" x14ac:dyDescent="0.2">
      <c r="A119" s="11" t="s">
        <v>182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>
        <v>1</v>
      </c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9"/>
    </row>
    <row r="120" spans="1:71" x14ac:dyDescent="0.2">
      <c r="A120" s="11" t="s">
        <v>183</v>
      </c>
      <c r="B120" s="1"/>
      <c r="C120" s="1">
        <v>3</v>
      </c>
      <c r="D120" s="1"/>
      <c r="E120" s="1"/>
      <c r="F120" s="1"/>
      <c r="G120" s="1"/>
      <c r="H120" s="1">
        <v>3</v>
      </c>
      <c r="I120" s="1"/>
      <c r="J120" s="1"/>
      <c r="K120" s="1"/>
      <c r="L120" s="1"/>
      <c r="M120" s="1"/>
      <c r="N120" s="1">
        <v>2</v>
      </c>
      <c r="O120" s="1"/>
      <c r="P120" s="1"/>
      <c r="Q120" s="1">
        <v>2</v>
      </c>
      <c r="R120" s="1">
        <v>2</v>
      </c>
      <c r="S120" s="1"/>
      <c r="T120" s="1"/>
      <c r="U120" s="1"/>
      <c r="V120" s="1"/>
      <c r="W120" s="1"/>
      <c r="X120" s="1"/>
      <c r="Y120" s="1"/>
      <c r="Z120" s="1">
        <v>2</v>
      </c>
      <c r="AA120" s="1">
        <v>1</v>
      </c>
      <c r="AB120" s="1"/>
      <c r="AC120" s="1"/>
      <c r="AD120" s="1">
        <v>2</v>
      </c>
      <c r="AE120" s="1"/>
      <c r="AF120" s="1"/>
      <c r="AG120" s="1"/>
      <c r="AH120" s="1"/>
      <c r="AI120" s="1"/>
      <c r="AJ120" s="1"/>
      <c r="AK120" s="1"/>
      <c r="AL120" s="1">
        <v>2</v>
      </c>
      <c r="AM120" s="1"/>
      <c r="AN120" s="1"/>
      <c r="AO120" s="1">
        <v>1</v>
      </c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>
        <v>2</v>
      </c>
      <c r="BD120" s="1">
        <v>2</v>
      </c>
      <c r="BE120" s="1"/>
      <c r="BF120" s="1"/>
      <c r="BG120" s="1">
        <v>2</v>
      </c>
      <c r="BH120" s="1">
        <v>2</v>
      </c>
      <c r="BI120" s="1"/>
      <c r="BJ120" s="1">
        <v>2</v>
      </c>
      <c r="BK120" s="1">
        <v>2</v>
      </c>
      <c r="BL120" s="1">
        <v>2</v>
      </c>
      <c r="BM120" s="1"/>
      <c r="BN120" s="1"/>
      <c r="BO120" s="1">
        <v>3</v>
      </c>
      <c r="BP120" s="1"/>
      <c r="BQ120" s="1">
        <v>3</v>
      </c>
      <c r="BR120" s="1"/>
      <c r="BS120" s="9"/>
    </row>
    <row r="121" spans="1:71" x14ac:dyDescent="0.2">
      <c r="A121" s="11" t="s">
        <v>184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v>3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9"/>
    </row>
    <row r="122" spans="1:71" x14ac:dyDescent="0.2">
      <c r="A122" s="11" t="s">
        <v>185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>
        <v>1</v>
      </c>
      <c r="AD122" s="1"/>
      <c r="AE122" s="1"/>
      <c r="AF122" s="1"/>
      <c r="AG122" s="1"/>
      <c r="AH122" s="1">
        <v>2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>
        <v>1</v>
      </c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>
        <v>2</v>
      </c>
      <c r="BS122" s="9">
        <v>1</v>
      </c>
    </row>
    <row r="123" spans="1:71" x14ac:dyDescent="0.2">
      <c r="A123" s="11" t="s">
        <v>186</v>
      </c>
      <c r="B123" s="1"/>
      <c r="C123" s="1"/>
      <c r="D123" s="1"/>
      <c r="E123" s="1">
        <v>2</v>
      </c>
      <c r="F123" s="1"/>
      <c r="G123" s="1"/>
      <c r="H123" s="1">
        <v>1</v>
      </c>
      <c r="I123" s="1"/>
      <c r="J123" s="1"/>
      <c r="K123" s="1">
        <v>2</v>
      </c>
      <c r="L123" s="1"/>
      <c r="M123" s="1"/>
      <c r="N123" s="1"/>
      <c r="O123" s="1"/>
      <c r="P123" s="1"/>
      <c r="Q123" s="1"/>
      <c r="R123" s="1">
        <v>2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>
        <v>3</v>
      </c>
      <c r="BC123" s="1">
        <v>2</v>
      </c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9"/>
    </row>
    <row r="124" spans="1:71" x14ac:dyDescent="0.2">
      <c r="A124" s="11" t="s">
        <v>187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>
        <v>2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9"/>
    </row>
    <row r="125" spans="1:71" x14ac:dyDescent="0.2">
      <c r="A125" s="11" t="s">
        <v>188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>
        <v>2</v>
      </c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9"/>
    </row>
    <row r="126" spans="1:71" x14ac:dyDescent="0.2">
      <c r="A126" s="11" t="s">
        <v>189</v>
      </c>
      <c r="B126" s="1">
        <v>3</v>
      </c>
      <c r="C126" s="1">
        <v>6</v>
      </c>
      <c r="D126" s="1">
        <v>3</v>
      </c>
      <c r="E126" s="1">
        <v>5</v>
      </c>
      <c r="F126" s="1">
        <v>3</v>
      </c>
      <c r="G126" s="1">
        <v>3</v>
      </c>
      <c r="H126" s="1">
        <v>2</v>
      </c>
      <c r="I126" s="1">
        <v>3</v>
      </c>
      <c r="J126" s="1">
        <v>2</v>
      </c>
      <c r="K126" s="1">
        <v>2</v>
      </c>
      <c r="L126" s="1">
        <v>2</v>
      </c>
      <c r="M126" s="1"/>
      <c r="N126" s="1"/>
      <c r="O126" s="1"/>
      <c r="P126" s="1"/>
      <c r="Q126" s="1">
        <v>2</v>
      </c>
      <c r="R126" s="1">
        <v>3</v>
      </c>
      <c r="S126" s="1">
        <v>2</v>
      </c>
      <c r="T126" s="1"/>
      <c r="U126" s="1"/>
      <c r="V126" s="1"/>
      <c r="W126" s="1">
        <v>2</v>
      </c>
      <c r="X126" s="1">
        <v>5</v>
      </c>
      <c r="Y126" s="1">
        <v>2</v>
      </c>
      <c r="Z126" s="1">
        <v>2</v>
      </c>
      <c r="AA126" s="1"/>
      <c r="AB126" s="1">
        <v>2</v>
      </c>
      <c r="AC126" s="1">
        <v>2</v>
      </c>
      <c r="AD126" s="1">
        <v>2</v>
      </c>
      <c r="AE126" s="1"/>
      <c r="AF126" s="1"/>
      <c r="AG126" s="1"/>
      <c r="AH126" s="1"/>
      <c r="AI126" s="1">
        <v>2</v>
      </c>
      <c r="AJ126" s="1"/>
      <c r="AK126" s="1"/>
      <c r="AL126" s="1">
        <v>3</v>
      </c>
      <c r="AM126" s="1"/>
      <c r="AN126" s="1">
        <v>2</v>
      </c>
      <c r="AO126" s="1">
        <v>5</v>
      </c>
      <c r="AP126" s="1"/>
      <c r="AQ126" s="1"/>
      <c r="AR126" s="1"/>
      <c r="AS126" s="1"/>
      <c r="AT126" s="1"/>
      <c r="AU126" s="1"/>
      <c r="AV126" s="1"/>
      <c r="AW126" s="1">
        <v>5</v>
      </c>
      <c r="AX126" s="1"/>
      <c r="AY126" s="1"/>
      <c r="AZ126" s="1"/>
      <c r="BA126" s="1">
        <v>2</v>
      </c>
      <c r="BB126" s="1">
        <v>2</v>
      </c>
      <c r="BC126" s="1">
        <v>2</v>
      </c>
      <c r="BD126" s="1"/>
      <c r="BE126" s="1">
        <v>3</v>
      </c>
      <c r="BF126" s="1">
        <v>2</v>
      </c>
      <c r="BG126" s="1">
        <v>2</v>
      </c>
      <c r="BH126" s="1">
        <v>5</v>
      </c>
      <c r="BI126" s="1">
        <v>3</v>
      </c>
      <c r="BJ126" s="1">
        <v>2</v>
      </c>
      <c r="BK126" s="1">
        <v>3</v>
      </c>
      <c r="BL126" s="1">
        <v>2</v>
      </c>
      <c r="BM126" s="1"/>
      <c r="BN126" s="1">
        <v>3</v>
      </c>
      <c r="BO126" s="1">
        <v>3</v>
      </c>
      <c r="BP126" s="1"/>
      <c r="BQ126" s="1"/>
      <c r="BR126" s="1"/>
      <c r="BS126" s="9">
        <v>2</v>
      </c>
    </row>
    <row r="127" spans="1:71" x14ac:dyDescent="0.2">
      <c r="A127" s="11" t="s">
        <v>190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>
        <v>2</v>
      </c>
      <c r="AB127" s="1"/>
      <c r="AC127" s="1"/>
      <c r="AD127" s="1"/>
      <c r="AE127" s="1"/>
      <c r="AF127" s="1"/>
      <c r="AG127" s="1"/>
      <c r="AH127" s="1"/>
      <c r="AI127" s="1">
        <v>3</v>
      </c>
      <c r="AJ127" s="1"/>
      <c r="AK127" s="1"/>
      <c r="AL127" s="1"/>
      <c r="AM127" s="1"/>
      <c r="AN127" s="1"/>
      <c r="AO127" s="1"/>
      <c r="AP127" s="1"/>
      <c r="AQ127" s="1">
        <v>2</v>
      </c>
      <c r="AR127" s="1"/>
      <c r="AS127" s="1"/>
      <c r="AT127" s="1"/>
      <c r="AU127" s="1">
        <v>3</v>
      </c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>
        <v>2</v>
      </c>
      <c r="BN127" s="1"/>
      <c r="BO127" s="1"/>
      <c r="BP127" s="1"/>
      <c r="BQ127" s="1"/>
      <c r="BR127" s="1"/>
      <c r="BS127" s="9"/>
    </row>
    <row r="128" spans="1:71" x14ac:dyDescent="0.2">
      <c r="A128" s="11" t="s">
        <v>191</v>
      </c>
      <c r="B128" s="1"/>
      <c r="C128" s="1">
        <v>2</v>
      </c>
      <c r="D128" s="1"/>
      <c r="E128" s="1"/>
      <c r="F128" s="1"/>
      <c r="G128" s="1"/>
      <c r="H128" s="1">
        <v>1</v>
      </c>
      <c r="I128" s="1"/>
      <c r="J128" s="1"/>
      <c r="K128" s="1"/>
      <c r="L128" s="1"/>
      <c r="M128" s="1"/>
      <c r="N128" s="1"/>
      <c r="O128" s="1"/>
      <c r="P128" s="1"/>
      <c r="Q128" s="1">
        <v>2</v>
      </c>
      <c r="R128" s="1"/>
      <c r="S128" s="1"/>
      <c r="T128" s="1"/>
      <c r="U128" s="1"/>
      <c r="V128" s="1"/>
      <c r="W128" s="1"/>
      <c r="X128" s="1"/>
      <c r="Y128" s="1"/>
      <c r="Z128" s="1">
        <v>5</v>
      </c>
      <c r="AA128" s="1">
        <v>2</v>
      </c>
      <c r="AB128" s="1"/>
      <c r="AC128" s="1">
        <v>3</v>
      </c>
      <c r="AD128" s="1"/>
      <c r="AE128" s="1">
        <v>2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>
        <v>3</v>
      </c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>
        <v>2</v>
      </c>
      <c r="BH128" s="1"/>
      <c r="BI128" s="1"/>
      <c r="BJ128" s="1"/>
      <c r="BK128" s="1"/>
      <c r="BL128" s="1">
        <v>2</v>
      </c>
      <c r="BM128" s="1"/>
      <c r="BN128" s="1"/>
      <c r="BO128" s="1"/>
      <c r="BP128" s="1"/>
      <c r="BQ128" s="1"/>
      <c r="BR128" s="1">
        <v>2</v>
      </c>
      <c r="BS128" s="9"/>
    </row>
    <row r="129" spans="1:71" x14ac:dyDescent="0.2">
      <c r="A129" s="11" t="s">
        <v>192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>
        <v>3</v>
      </c>
      <c r="V129" s="1"/>
      <c r="W129" s="1"/>
      <c r="X129" s="1"/>
      <c r="Y129" s="1"/>
      <c r="Z129" s="1">
        <v>2</v>
      </c>
      <c r="AA129" s="1">
        <v>2</v>
      </c>
      <c r="AB129" s="1"/>
      <c r="AC129" s="1">
        <v>3</v>
      </c>
      <c r="AD129" s="1">
        <v>2</v>
      </c>
      <c r="AE129" s="1"/>
      <c r="AF129" s="1"/>
      <c r="AG129" s="1"/>
      <c r="AH129" s="1">
        <v>2</v>
      </c>
      <c r="AI129" s="1">
        <v>2</v>
      </c>
      <c r="AJ129" s="1">
        <v>2</v>
      </c>
      <c r="AK129" s="1"/>
      <c r="AL129" s="1"/>
      <c r="AM129" s="1"/>
      <c r="AN129" s="1">
        <v>2</v>
      </c>
      <c r="AO129" s="1"/>
      <c r="AP129" s="1"/>
      <c r="AQ129" s="1">
        <v>2</v>
      </c>
      <c r="AR129" s="1">
        <v>2</v>
      </c>
      <c r="AS129" s="1"/>
      <c r="AT129" s="1"/>
      <c r="AU129" s="1">
        <v>2</v>
      </c>
      <c r="AV129" s="1">
        <v>2</v>
      </c>
      <c r="AW129" s="1"/>
      <c r="AX129" s="1"/>
      <c r="AY129" s="1"/>
      <c r="AZ129" s="1"/>
      <c r="BA129" s="1"/>
      <c r="BB129" s="1"/>
      <c r="BC129" s="1"/>
      <c r="BD129" s="1"/>
      <c r="BE129" s="1">
        <v>2</v>
      </c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>
        <v>2</v>
      </c>
      <c r="BS129" s="9">
        <v>2</v>
      </c>
    </row>
    <row r="130" spans="1:71" x14ac:dyDescent="0.2">
      <c r="A130" s="11" t="s">
        <v>193</v>
      </c>
      <c r="B130" s="1">
        <v>1</v>
      </c>
      <c r="C130" s="1"/>
      <c r="D130" s="1"/>
      <c r="E130" s="1">
        <v>3</v>
      </c>
      <c r="F130" s="1">
        <v>5</v>
      </c>
      <c r="G130" s="1"/>
      <c r="H130" s="1"/>
      <c r="I130" s="1">
        <v>1</v>
      </c>
      <c r="J130" s="1"/>
      <c r="K130" s="1">
        <v>3</v>
      </c>
      <c r="L130" s="1">
        <v>3</v>
      </c>
      <c r="M130" s="1"/>
      <c r="N130" s="1">
        <v>7</v>
      </c>
      <c r="O130" s="1">
        <v>3</v>
      </c>
      <c r="P130" s="1">
        <v>3</v>
      </c>
      <c r="Q130" s="1"/>
      <c r="R130" s="1">
        <v>2</v>
      </c>
      <c r="S130" s="1">
        <v>3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>
        <v>5</v>
      </c>
      <c r="AX130" s="1"/>
      <c r="AY130" s="1"/>
      <c r="AZ130" s="1"/>
      <c r="BA130" s="1">
        <v>2</v>
      </c>
      <c r="BB130" s="1">
        <v>3</v>
      </c>
      <c r="BC130" s="1">
        <v>2</v>
      </c>
      <c r="BD130" s="1"/>
      <c r="BE130" s="1"/>
      <c r="BF130" s="1">
        <v>1</v>
      </c>
      <c r="BG130" s="1"/>
      <c r="BH130" s="1">
        <v>2</v>
      </c>
      <c r="BI130" s="1">
        <v>2</v>
      </c>
      <c r="BJ130" s="1">
        <v>2</v>
      </c>
      <c r="BK130" s="1"/>
      <c r="BL130" s="1"/>
      <c r="BM130" s="1"/>
      <c r="BN130" s="1">
        <v>2</v>
      </c>
      <c r="BO130" s="1"/>
      <c r="BP130" s="1"/>
      <c r="BQ130" s="1"/>
      <c r="BR130" s="1"/>
      <c r="BS130" s="9">
        <v>3</v>
      </c>
    </row>
    <row r="131" spans="1:71" x14ac:dyDescent="0.2">
      <c r="A131" s="11" t="s">
        <v>194</v>
      </c>
      <c r="B131" s="1"/>
      <c r="C131" s="1"/>
      <c r="D131" s="1"/>
      <c r="E131" s="1"/>
      <c r="F131" s="1"/>
      <c r="G131" s="1"/>
      <c r="H131" s="1"/>
      <c r="I131" s="1"/>
      <c r="J131" s="1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>
        <v>1</v>
      </c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9"/>
    </row>
    <row r="132" spans="1:71" x14ac:dyDescent="0.2">
      <c r="A132" s="11" t="s">
        <v>195</v>
      </c>
      <c r="B132" s="1">
        <v>2</v>
      </c>
      <c r="C132" s="1"/>
      <c r="D132" s="1"/>
      <c r="E132" s="1"/>
      <c r="F132" s="1"/>
      <c r="G132" s="1">
        <v>3</v>
      </c>
      <c r="H132" s="1"/>
      <c r="I132" s="1">
        <v>1</v>
      </c>
      <c r="J132" s="1"/>
      <c r="K132" s="1">
        <v>1</v>
      </c>
      <c r="L132" s="1">
        <v>2</v>
      </c>
      <c r="M132" s="1"/>
      <c r="N132" s="1"/>
      <c r="O132" s="1"/>
      <c r="P132" s="1">
        <v>2</v>
      </c>
      <c r="Q132" s="1"/>
      <c r="R132" s="1">
        <v>1</v>
      </c>
      <c r="S132" s="1"/>
      <c r="T132" s="1"/>
      <c r="U132" s="1"/>
      <c r="V132" s="1">
        <v>2</v>
      </c>
      <c r="W132" s="1">
        <v>1</v>
      </c>
      <c r="X132" s="1">
        <v>2</v>
      </c>
      <c r="Y132" s="1">
        <v>2</v>
      </c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>
        <v>2</v>
      </c>
      <c r="AN132" s="1"/>
      <c r="AO132" s="1"/>
      <c r="AP132" s="1"/>
      <c r="AQ132" s="1"/>
      <c r="AR132" s="1"/>
      <c r="AS132" s="1"/>
      <c r="AT132" s="1"/>
      <c r="AU132" s="1"/>
      <c r="AV132" s="1"/>
      <c r="AW132" s="1">
        <v>2</v>
      </c>
      <c r="AX132" s="1"/>
      <c r="AY132" s="1"/>
      <c r="AZ132" s="1"/>
      <c r="BA132" s="1"/>
      <c r="BB132" s="1"/>
      <c r="BC132" s="1">
        <v>2</v>
      </c>
      <c r="BD132" s="1"/>
      <c r="BE132" s="1">
        <v>2</v>
      </c>
      <c r="BF132" s="1"/>
      <c r="BG132" s="1">
        <v>2</v>
      </c>
      <c r="BH132" s="1"/>
      <c r="BI132" s="1"/>
      <c r="BJ132" s="1">
        <v>1</v>
      </c>
      <c r="BK132" s="1"/>
      <c r="BL132" s="1"/>
      <c r="BM132" s="1"/>
      <c r="BN132" s="1"/>
      <c r="BO132" s="1">
        <v>2</v>
      </c>
      <c r="BP132" s="1"/>
      <c r="BQ132" s="1"/>
      <c r="BR132" s="1">
        <v>3</v>
      </c>
      <c r="BS132" s="9">
        <v>3</v>
      </c>
    </row>
    <row r="133" spans="1:71" x14ac:dyDescent="0.2">
      <c r="A133" s="11" t="s">
        <v>196</v>
      </c>
      <c r="B133" s="1"/>
      <c r="C133" s="1">
        <v>3</v>
      </c>
      <c r="D133" s="1"/>
      <c r="E133" s="1"/>
      <c r="F133" s="1"/>
      <c r="G133" s="1"/>
      <c r="H133" s="1"/>
      <c r="I133" s="1"/>
      <c r="J133" s="1">
        <v>2</v>
      </c>
      <c r="K133" s="1"/>
      <c r="L133" s="1"/>
      <c r="M133" s="1"/>
      <c r="N133" s="1">
        <v>2</v>
      </c>
      <c r="O133" s="1"/>
      <c r="P133" s="1"/>
      <c r="Q133" s="1"/>
      <c r="R133" s="1"/>
      <c r="S133" s="1"/>
      <c r="T133" s="1">
        <v>2</v>
      </c>
      <c r="U133" s="1"/>
      <c r="V133" s="1">
        <v>2</v>
      </c>
      <c r="W133" s="1">
        <v>1</v>
      </c>
      <c r="X133" s="1"/>
      <c r="Y133" s="1"/>
      <c r="Z133" s="1">
        <v>2</v>
      </c>
      <c r="AA133" s="1"/>
      <c r="AB133" s="1"/>
      <c r="AC133" s="1">
        <v>5</v>
      </c>
      <c r="AD133" s="1"/>
      <c r="AE133" s="1"/>
      <c r="AF133" s="1"/>
      <c r="AG133" s="1">
        <v>3</v>
      </c>
      <c r="AH133" s="1"/>
      <c r="AI133" s="1"/>
      <c r="AJ133" s="1"/>
      <c r="AK133" s="1"/>
      <c r="AL133" s="1"/>
      <c r="AM133" s="1"/>
      <c r="AN133" s="1">
        <v>2</v>
      </c>
      <c r="AO133" s="1"/>
      <c r="AP133" s="1"/>
      <c r="AQ133" s="1">
        <v>2</v>
      </c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>
        <v>2</v>
      </c>
      <c r="BF133" s="1"/>
      <c r="BG133" s="1">
        <v>5</v>
      </c>
      <c r="BH133" s="1">
        <v>2</v>
      </c>
      <c r="BI133" s="1">
        <v>2</v>
      </c>
      <c r="BJ133" s="1">
        <v>2</v>
      </c>
      <c r="BK133" s="1">
        <v>2</v>
      </c>
      <c r="BL133" s="1">
        <v>3</v>
      </c>
      <c r="BM133" s="1"/>
      <c r="BN133" s="1">
        <v>1</v>
      </c>
      <c r="BO133" s="1"/>
      <c r="BP133" s="1"/>
      <c r="BQ133" s="1">
        <v>2</v>
      </c>
      <c r="BR133" s="1"/>
      <c r="BS133" s="9"/>
    </row>
    <row r="134" spans="1:71" x14ac:dyDescent="0.2">
      <c r="A134" s="11" t="s">
        <v>197</v>
      </c>
      <c r="B134" s="1"/>
      <c r="C134" s="1">
        <v>2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>
        <v>2</v>
      </c>
      <c r="Y134" s="1"/>
      <c r="Z134" s="1"/>
      <c r="AA134" s="1"/>
      <c r="AB134" s="1"/>
      <c r="AC134" s="1"/>
      <c r="AD134" s="1"/>
      <c r="AE134" s="1"/>
      <c r="AF134" s="1"/>
      <c r="AG134" s="1">
        <v>2</v>
      </c>
      <c r="AH134" s="1"/>
      <c r="AI134" s="1"/>
      <c r="AJ134" s="1"/>
      <c r="AK134" s="1"/>
      <c r="AL134" s="1">
        <v>2</v>
      </c>
      <c r="AM134" s="1"/>
      <c r="AN134" s="1">
        <v>2</v>
      </c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>
        <v>2</v>
      </c>
      <c r="BF134" s="1"/>
      <c r="BG134" s="1">
        <v>3</v>
      </c>
      <c r="BH134" s="1"/>
      <c r="BI134" s="1"/>
      <c r="BJ134" s="1">
        <v>2</v>
      </c>
      <c r="BK134" s="1"/>
      <c r="BL134" s="1"/>
      <c r="BM134" s="1"/>
      <c r="BN134" s="1"/>
      <c r="BO134" s="1"/>
      <c r="BP134" s="1"/>
      <c r="BQ134" s="1"/>
      <c r="BR134" s="1"/>
      <c r="BS134" s="9"/>
    </row>
    <row r="135" spans="1:71" x14ac:dyDescent="0.2">
      <c r="A135" s="11" t="s">
        <v>198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>
        <v>3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>
        <v>2</v>
      </c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9"/>
    </row>
    <row r="136" spans="1:71" x14ac:dyDescent="0.2">
      <c r="A136" s="11" t="s">
        <v>199</v>
      </c>
      <c r="B136" s="1"/>
      <c r="C136" s="1">
        <v>2</v>
      </c>
      <c r="D136" s="1"/>
      <c r="E136" s="1"/>
      <c r="F136" s="1">
        <v>2</v>
      </c>
      <c r="G136" s="1"/>
      <c r="H136" s="1"/>
      <c r="I136" s="1">
        <v>2</v>
      </c>
      <c r="J136" s="1">
        <v>2</v>
      </c>
      <c r="K136" s="1">
        <v>2</v>
      </c>
      <c r="L136" s="1">
        <v>2</v>
      </c>
      <c r="M136" s="1"/>
      <c r="N136" s="1"/>
      <c r="O136" s="1"/>
      <c r="P136" s="1"/>
      <c r="Q136" s="1"/>
      <c r="R136" s="1"/>
      <c r="S136" s="1"/>
      <c r="T136" s="1"/>
      <c r="U136" s="1"/>
      <c r="V136" s="1">
        <v>2</v>
      </c>
      <c r="W136" s="1"/>
      <c r="X136" s="1">
        <v>2</v>
      </c>
      <c r="Y136" s="1">
        <v>3</v>
      </c>
      <c r="Z136" s="1">
        <v>2</v>
      </c>
      <c r="AA136" s="1"/>
      <c r="AB136" s="1"/>
      <c r="AC136" s="1"/>
      <c r="AD136" s="1">
        <v>2</v>
      </c>
      <c r="AE136" s="1"/>
      <c r="AF136" s="1"/>
      <c r="AG136" s="1">
        <v>2</v>
      </c>
      <c r="AH136" s="1"/>
      <c r="AI136" s="1"/>
      <c r="AJ136" s="1"/>
      <c r="AK136" s="1"/>
      <c r="AL136" s="1">
        <v>2</v>
      </c>
      <c r="AM136" s="1"/>
      <c r="AN136" s="1">
        <v>1</v>
      </c>
      <c r="AO136" s="1">
        <v>2</v>
      </c>
      <c r="AP136" s="1"/>
      <c r="AQ136" s="1">
        <v>2</v>
      </c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>
        <v>2</v>
      </c>
      <c r="BC136" s="1"/>
      <c r="BD136" s="1"/>
      <c r="BE136" s="1"/>
      <c r="BF136" s="1"/>
      <c r="BG136" s="1">
        <v>2</v>
      </c>
      <c r="BH136" s="1">
        <v>3</v>
      </c>
      <c r="BI136" s="1"/>
      <c r="BJ136" s="1"/>
      <c r="BK136" s="1">
        <v>5</v>
      </c>
      <c r="BL136" s="1">
        <v>5</v>
      </c>
      <c r="BM136" s="1"/>
      <c r="BN136" s="1">
        <v>1</v>
      </c>
      <c r="BO136" s="1"/>
      <c r="BP136" s="1"/>
      <c r="BQ136" s="1"/>
      <c r="BR136" s="1">
        <v>2</v>
      </c>
      <c r="BS136" s="9"/>
    </row>
    <row r="137" spans="1:71" x14ac:dyDescent="0.2">
      <c r="A137" s="11" t="s">
        <v>200</v>
      </c>
      <c r="B137" s="1"/>
      <c r="C137" s="1"/>
      <c r="D137" s="1">
        <v>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9"/>
    </row>
    <row r="138" spans="1:71" x14ac:dyDescent="0.2">
      <c r="A138" s="11" t="s">
        <v>201</v>
      </c>
      <c r="B138" s="1"/>
      <c r="C138" s="1"/>
      <c r="D138" s="1"/>
      <c r="E138" s="1"/>
      <c r="F138" s="1">
        <v>1</v>
      </c>
      <c r="G138" s="1"/>
      <c r="H138" s="1"/>
      <c r="I138" s="1"/>
      <c r="J138" s="1"/>
      <c r="K138" s="1"/>
      <c r="L138" s="1"/>
      <c r="M138" s="1"/>
      <c r="N138" s="1"/>
      <c r="O138" s="1"/>
      <c r="P138" s="1">
        <v>1</v>
      </c>
      <c r="Q138" s="1"/>
      <c r="R138" s="1"/>
      <c r="S138" s="1"/>
      <c r="T138" s="1"/>
      <c r="U138" s="1"/>
      <c r="V138" s="1">
        <v>1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v>2</v>
      </c>
      <c r="AH138" s="1"/>
      <c r="AI138" s="1"/>
      <c r="AJ138" s="1"/>
      <c r="AK138" s="1"/>
      <c r="AL138" s="1"/>
      <c r="AM138" s="1">
        <v>2</v>
      </c>
      <c r="AN138" s="1">
        <v>2</v>
      </c>
      <c r="AO138" s="1">
        <v>1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>
        <v>1</v>
      </c>
      <c r="BM138" s="1"/>
      <c r="BN138" s="1"/>
      <c r="BO138" s="1"/>
      <c r="BP138" s="1">
        <v>2</v>
      </c>
      <c r="BQ138" s="1"/>
      <c r="BR138" s="1"/>
      <c r="BS138" s="9"/>
    </row>
    <row r="139" spans="1:71" x14ac:dyDescent="0.2">
      <c r="A139" s="11" t="s">
        <v>202</v>
      </c>
      <c r="B139" s="1"/>
      <c r="C139" s="1">
        <v>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>
        <v>2</v>
      </c>
      <c r="O139" s="1"/>
      <c r="P139" s="1"/>
      <c r="Q139" s="1">
        <v>2</v>
      </c>
      <c r="R139" s="1"/>
      <c r="S139" s="1"/>
      <c r="T139" s="1"/>
      <c r="U139" s="1"/>
      <c r="V139" s="1"/>
      <c r="W139" s="1"/>
      <c r="X139" s="1"/>
      <c r="Y139" s="1"/>
      <c r="Z139" s="1">
        <v>2</v>
      </c>
      <c r="AA139" s="1"/>
      <c r="AB139" s="1"/>
      <c r="AC139" s="1"/>
      <c r="AD139" s="1"/>
      <c r="AE139" s="1"/>
      <c r="AF139" s="1"/>
      <c r="AG139" s="1"/>
      <c r="AH139" s="1">
        <v>3</v>
      </c>
      <c r="AI139" s="1"/>
      <c r="AJ139" s="1"/>
      <c r="AK139" s="1"/>
      <c r="AL139" s="1"/>
      <c r="AM139" s="1"/>
      <c r="AN139" s="1"/>
      <c r="AO139" s="1">
        <v>1</v>
      </c>
      <c r="AP139" s="1"/>
      <c r="AQ139" s="1">
        <v>2</v>
      </c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>
        <v>1</v>
      </c>
      <c r="BK139" s="1"/>
      <c r="BL139" s="1">
        <v>2</v>
      </c>
      <c r="BM139" s="1"/>
      <c r="BN139" s="1"/>
      <c r="BO139" s="1">
        <v>2</v>
      </c>
      <c r="BP139" s="1"/>
      <c r="BQ139" s="1"/>
      <c r="BR139" s="1"/>
      <c r="BS139" s="9"/>
    </row>
    <row r="140" spans="1:71" x14ac:dyDescent="0.2">
      <c r="A140" s="11" t="s">
        <v>203</v>
      </c>
      <c r="B140" s="1"/>
      <c r="C140" s="1"/>
      <c r="D140" s="1"/>
      <c r="E140" s="1">
        <v>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9"/>
    </row>
    <row r="141" spans="1:71" x14ac:dyDescent="0.2">
      <c r="A141" s="11" t="s">
        <v>204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>
        <v>2</v>
      </c>
      <c r="U141" s="1">
        <v>6</v>
      </c>
      <c r="V141" s="1"/>
      <c r="W141" s="1"/>
      <c r="X141" s="1"/>
      <c r="Y141" s="1"/>
      <c r="Z141" s="1">
        <v>5</v>
      </c>
      <c r="AA141" s="1">
        <v>2</v>
      </c>
      <c r="AB141" s="1"/>
      <c r="AC141" s="1">
        <v>5</v>
      </c>
      <c r="AD141" s="1"/>
      <c r="AE141" s="1">
        <v>2</v>
      </c>
      <c r="AF141" s="1"/>
      <c r="AG141" s="1">
        <v>5</v>
      </c>
      <c r="AH141" s="1"/>
      <c r="AI141" s="1"/>
      <c r="AJ141" s="1">
        <v>2</v>
      </c>
      <c r="AK141" s="1">
        <v>3</v>
      </c>
      <c r="AL141" s="1"/>
      <c r="AM141" s="1"/>
      <c r="AN141" s="1"/>
      <c r="AO141" s="1"/>
      <c r="AP141" s="1"/>
      <c r="AQ141" s="1">
        <v>2</v>
      </c>
      <c r="AR141" s="1"/>
      <c r="AS141" s="1"/>
      <c r="AT141" s="1">
        <v>2</v>
      </c>
      <c r="AU141" s="1"/>
      <c r="AV141" s="1">
        <v>2</v>
      </c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>
        <v>5</v>
      </c>
      <c r="BN141" s="1"/>
      <c r="BO141" s="1"/>
      <c r="BP141" s="1"/>
      <c r="BQ141" s="1">
        <v>2</v>
      </c>
      <c r="BR141" s="1"/>
      <c r="BS141" s="9"/>
    </row>
    <row r="142" spans="1:71" x14ac:dyDescent="0.2">
      <c r="A142" s="11" t="s">
        <v>205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>
        <v>3</v>
      </c>
      <c r="AA142" s="1"/>
      <c r="AB142" s="1"/>
      <c r="AC142" s="1">
        <v>2</v>
      </c>
      <c r="AD142" s="1">
        <v>2</v>
      </c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>
        <v>1</v>
      </c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>
        <v>2</v>
      </c>
      <c r="BN142" s="1"/>
      <c r="BO142" s="1"/>
      <c r="BP142" s="1"/>
      <c r="BQ142" s="1"/>
      <c r="BR142" s="1"/>
      <c r="BS142" s="9">
        <v>2</v>
      </c>
    </row>
    <row r="143" spans="1:71" x14ac:dyDescent="0.2">
      <c r="A143" s="11" t="s">
        <v>206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>
        <v>2</v>
      </c>
      <c r="V143" s="1"/>
      <c r="W143" s="1"/>
      <c r="X143" s="1"/>
      <c r="Y143" s="1"/>
      <c r="Z143" s="1">
        <v>2</v>
      </c>
      <c r="AA143" s="1"/>
      <c r="AB143" s="1"/>
      <c r="AC143" s="1">
        <v>2</v>
      </c>
      <c r="AD143" s="1">
        <v>2</v>
      </c>
      <c r="AE143" s="1"/>
      <c r="AF143" s="1"/>
      <c r="AG143" s="1">
        <v>2</v>
      </c>
      <c r="AH143" s="1"/>
      <c r="AI143" s="1"/>
      <c r="AJ143" s="1">
        <v>2</v>
      </c>
      <c r="AK143" s="1"/>
      <c r="AL143" s="1"/>
      <c r="AM143" s="1">
        <v>2</v>
      </c>
      <c r="AN143" s="1"/>
      <c r="AO143" s="1"/>
      <c r="AP143" s="1"/>
      <c r="AQ143" s="1"/>
      <c r="AR143" s="1">
        <v>2</v>
      </c>
      <c r="AS143" s="1"/>
      <c r="AT143" s="1"/>
      <c r="AU143" s="1"/>
      <c r="AV143" s="1"/>
      <c r="AW143" s="1"/>
      <c r="AX143" s="1">
        <v>1</v>
      </c>
      <c r="AY143" s="1"/>
      <c r="AZ143" s="1"/>
      <c r="BA143" s="1"/>
      <c r="BB143" s="1"/>
      <c r="BC143" s="1"/>
      <c r="BD143" s="1">
        <v>2</v>
      </c>
      <c r="BE143" s="1">
        <v>2</v>
      </c>
      <c r="BF143" s="1"/>
      <c r="BG143" s="1"/>
      <c r="BH143" s="1"/>
      <c r="BI143" s="1"/>
      <c r="BJ143" s="1"/>
      <c r="BK143" s="1"/>
      <c r="BL143" s="1"/>
      <c r="BM143" s="1">
        <v>1</v>
      </c>
      <c r="BN143" s="1"/>
      <c r="BO143" s="1"/>
      <c r="BP143" s="1"/>
      <c r="BQ143" s="1"/>
      <c r="BR143" s="1"/>
      <c r="BS143" s="9"/>
    </row>
    <row r="144" spans="1:71" x14ac:dyDescent="0.2">
      <c r="A144" s="11" t="s">
        <v>207</v>
      </c>
      <c r="B144" s="1">
        <v>2</v>
      </c>
      <c r="C144" s="1"/>
      <c r="D144" s="1"/>
      <c r="E144" s="1"/>
      <c r="F144" s="1"/>
      <c r="G144" s="1">
        <v>1</v>
      </c>
      <c r="H144" s="1">
        <v>2</v>
      </c>
      <c r="I144" s="1"/>
      <c r="J144" s="1"/>
      <c r="K144" s="1"/>
      <c r="L144" s="1"/>
      <c r="M144" s="1"/>
      <c r="N144" s="1"/>
      <c r="O144" s="1">
        <v>1</v>
      </c>
      <c r="P144" s="1"/>
      <c r="Q144" s="1"/>
      <c r="R144" s="1"/>
      <c r="S144" s="1"/>
      <c r="T144" s="1"/>
      <c r="U144" s="1"/>
      <c r="V144" s="1"/>
      <c r="W144" s="1"/>
      <c r="X144" s="1"/>
      <c r="Y144" s="1">
        <v>1</v>
      </c>
      <c r="Z144" s="1">
        <v>2</v>
      </c>
      <c r="AA144" s="1"/>
      <c r="AB144" s="1"/>
      <c r="AC144" s="1"/>
      <c r="AD144" s="1">
        <v>2</v>
      </c>
      <c r="AE144" s="1"/>
      <c r="AF144" s="1"/>
      <c r="AG144" s="1"/>
      <c r="AH144" s="1"/>
      <c r="AI144" s="1"/>
      <c r="AJ144" s="1">
        <v>2</v>
      </c>
      <c r="AK144" s="1"/>
      <c r="AL144" s="1"/>
      <c r="AM144" s="1">
        <v>2</v>
      </c>
      <c r="AN144" s="1"/>
      <c r="AO144" s="1"/>
      <c r="AP144" s="1"/>
      <c r="AQ144" s="1">
        <v>1</v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>
        <v>2</v>
      </c>
      <c r="BD144" s="1"/>
      <c r="BE144" s="1">
        <v>2</v>
      </c>
      <c r="BF144" s="1"/>
      <c r="BG144" s="1">
        <v>2</v>
      </c>
      <c r="BH144" s="1"/>
      <c r="BI144" s="1"/>
      <c r="BJ144" s="1"/>
      <c r="BK144" s="1"/>
      <c r="BL144" s="1"/>
      <c r="BM144" s="1">
        <v>1</v>
      </c>
      <c r="BN144" s="1"/>
      <c r="BO144" s="1">
        <v>2</v>
      </c>
      <c r="BP144" s="1"/>
      <c r="BQ144" s="1"/>
      <c r="BR144" s="1">
        <v>2</v>
      </c>
      <c r="BS144" s="9"/>
    </row>
    <row r="145" spans="1:71" x14ac:dyDescent="0.2">
      <c r="A145" s="11" t="s">
        <v>208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>
        <v>1</v>
      </c>
      <c r="N145" s="1"/>
      <c r="O145" s="1">
        <v>2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>
        <v>1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>
        <v>3</v>
      </c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>
        <v>2</v>
      </c>
      <c r="BJ145" s="1"/>
      <c r="BK145" s="1"/>
      <c r="BL145" s="1"/>
      <c r="BM145" s="1">
        <v>2</v>
      </c>
      <c r="BN145" s="1"/>
      <c r="BO145" s="1"/>
      <c r="BP145" s="1"/>
      <c r="BQ145" s="1"/>
      <c r="BR145" s="1"/>
      <c r="BS145" s="9"/>
    </row>
    <row r="146" spans="1:71" x14ac:dyDescent="0.2">
      <c r="A146" s="11" t="s">
        <v>209</v>
      </c>
      <c r="B146" s="1"/>
      <c r="C146" s="1"/>
      <c r="D146" s="1"/>
      <c r="E146" s="1"/>
      <c r="F146" s="1"/>
      <c r="G146" s="1"/>
      <c r="H146" s="1"/>
      <c r="I146" s="1"/>
      <c r="J146" s="1">
        <v>2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>
        <v>6</v>
      </c>
      <c r="V146" s="1"/>
      <c r="W146" s="1">
        <v>1</v>
      </c>
      <c r="X146" s="1"/>
      <c r="Y146" s="1"/>
      <c r="Z146" s="1">
        <v>1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>
        <v>1</v>
      </c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>
        <v>5</v>
      </c>
      <c r="BQ146" s="1"/>
      <c r="BR146" s="1"/>
      <c r="BS146" s="9"/>
    </row>
    <row r="147" spans="1:71" x14ac:dyDescent="0.2">
      <c r="A147" s="11" t="s">
        <v>210</v>
      </c>
      <c r="B147" s="1"/>
      <c r="C147" s="1"/>
      <c r="D147" s="1">
        <v>2</v>
      </c>
      <c r="E147" s="1"/>
      <c r="F147" s="1">
        <v>2</v>
      </c>
      <c r="G147" s="1">
        <v>2</v>
      </c>
      <c r="H147" s="1"/>
      <c r="I147" s="1"/>
      <c r="J147" s="1"/>
      <c r="K147" s="1">
        <v>2</v>
      </c>
      <c r="L147" s="1"/>
      <c r="M147" s="1"/>
      <c r="N147" s="1"/>
      <c r="O147" s="1"/>
      <c r="P147" s="1"/>
      <c r="Q147" s="1"/>
      <c r="R147" s="1">
        <v>2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>
        <v>3</v>
      </c>
      <c r="AX147" s="1"/>
      <c r="AY147" s="1"/>
      <c r="AZ147" s="1"/>
      <c r="BA147" s="1"/>
      <c r="BB147" s="1">
        <v>2</v>
      </c>
      <c r="BC147" s="1"/>
      <c r="BD147" s="1"/>
      <c r="BE147" s="1">
        <v>2</v>
      </c>
      <c r="BF147" s="1"/>
      <c r="BG147" s="1"/>
      <c r="BH147" s="1"/>
      <c r="BI147" s="1">
        <v>2</v>
      </c>
      <c r="BJ147" s="1">
        <v>2</v>
      </c>
      <c r="BK147" s="1"/>
      <c r="BL147" s="1"/>
      <c r="BM147" s="1"/>
      <c r="BN147" s="1"/>
      <c r="BO147" s="1">
        <v>2</v>
      </c>
      <c r="BP147" s="1"/>
      <c r="BQ147" s="1"/>
      <c r="BR147" s="1"/>
      <c r="BS147" s="9">
        <v>2</v>
      </c>
    </row>
    <row r="148" spans="1:71" x14ac:dyDescent="0.2">
      <c r="A148" s="11" t="s">
        <v>211</v>
      </c>
      <c r="B148" s="1"/>
      <c r="C148" s="1">
        <v>2</v>
      </c>
      <c r="D148" s="1">
        <v>2</v>
      </c>
      <c r="E148" s="1">
        <v>1</v>
      </c>
      <c r="F148" s="1">
        <v>2</v>
      </c>
      <c r="G148" s="1">
        <v>3</v>
      </c>
      <c r="H148" s="1">
        <v>2</v>
      </c>
      <c r="I148" s="1"/>
      <c r="J148" s="1"/>
      <c r="K148" s="1">
        <v>2</v>
      </c>
      <c r="L148" s="1">
        <v>3</v>
      </c>
      <c r="M148" s="1">
        <v>3</v>
      </c>
      <c r="N148" s="1">
        <v>3</v>
      </c>
      <c r="O148" s="1">
        <v>2</v>
      </c>
      <c r="P148" s="1">
        <v>2</v>
      </c>
      <c r="Q148" s="1"/>
      <c r="R148" s="1">
        <v>2</v>
      </c>
      <c r="S148" s="1">
        <v>2</v>
      </c>
      <c r="T148" s="1">
        <v>2</v>
      </c>
      <c r="U148" s="1">
        <v>2</v>
      </c>
      <c r="V148" s="1">
        <v>2</v>
      </c>
      <c r="W148" s="1">
        <v>3</v>
      </c>
      <c r="X148" s="1">
        <v>2</v>
      </c>
      <c r="Y148" s="1">
        <v>3</v>
      </c>
      <c r="Z148" s="1">
        <v>3</v>
      </c>
      <c r="AA148" s="1">
        <v>2</v>
      </c>
      <c r="AB148" s="1"/>
      <c r="AC148" s="1"/>
      <c r="AD148" s="1">
        <v>3</v>
      </c>
      <c r="AE148" s="1">
        <v>3</v>
      </c>
      <c r="AF148" s="1">
        <v>3</v>
      </c>
      <c r="AG148" s="1"/>
      <c r="AH148" s="1"/>
      <c r="AI148" s="1"/>
      <c r="AJ148" s="1">
        <v>6</v>
      </c>
      <c r="AK148" s="1"/>
      <c r="AL148" s="1">
        <v>2</v>
      </c>
      <c r="AM148" s="1"/>
      <c r="AN148" s="1">
        <v>1</v>
      </c>
      <c r="AO148" s="1"/>
      <c r="AP148" s="1">
        <v>3</v>
      </c>
      <c r="AQ148" s="1">
        <v>1</v>
      </c>
      <c r="AR148" s="1"/>
      <c r="AS148" s="1"/>
      <c r="AT148" s="1"/>
      <c r="AU148" s="1"/>
      <c r="AV148" s="1">
        <v>2</v>
      </c>
      <c r="AW148" s="1">
        <v>3</v>
      </c>
      <c r="AX148" s="1"/>
      <c r="AY148" s="1"/>
      <c r="AZ148" s="1">
        <v>2</v>
      </c>
      <c r="BA148" s="1">
        <v>1</v>
      </c>
      <c r="BB148" s="1">
        <v>2</v>
      </c>
      <c r="BC148" s="1">
        <v>2</v>
      </c>
      <c r="BD148" s="1"/>
      <c r="BE148" s="1"/>
      <c r="BF148" s="1"/>
      <c r="BG148" s="1"/>
      <c r="BH148" s="1"/>
      <c r="BI148" s="1">
        <v>5</v>
      </c>
      <c r="BJ148" s="1">
        <v>3</v>
      </c>
      <c r="BK148" s="1">
        <v>2</v>
      </c>
      <c r="BL148" s="1"/>
      <c r="BM148" s="1"/>
      <c r="BN148" s="1"/>
      <c r="BO148" s="1">
        <v>2</v>
      </c>
      <c r="BP148" s="1"/>
      <c r="BQ148" s="1">
        <v>2</v>
      </c>
      <c r="BR148" s="1"/>
      <c r="BS148" s="9"/>
    </row>
    <row r="149" spans="1:71" x14ac:dyDescent="0.2">
      <c r="A149" s="11" t="s">
        <v>212</v>
      </c>
      <c r="B149" s="1"/>
      <c r="C149" s="1"/>
      <c r="D149" s="1"/>
      <c r="E149" s="1">
        <v>3</v>
      </c>
      <c r="F149" s="1">
        <v>2</v>
      </c>
      <c r="G149" s="1">
        <v>2</v>
      </c>
      <c r="H149" s="1">
        <v>1</v>
      </c>
      <c r="I149" s="1"/>
      <c r="J149" s="1"/>
      <c r="K149" s="1">
        <v>5</v>
      </c>
      <c r="L149" s="1">
        <v>2</v>
      </c>
      <c r="M149" s="1">
        <v>2</v>
      </c>
      <c r="N149" s="1"/>
      <c r="O149" s="1">
        <v>2</v>
      </c>
      <c r="P149" s="1"/>
      <c r="Q149" s="1"/>
      <c r="R149" s="1">
        <v>2</v>
      </c>
      <c r="S149" s="1"/>
      <c r="T149" s="1"/>
      <c r="U149" s="1"/>
      <c r="V149" s="1"/>
      <c r="W149" s="1"/>
      <c r="X149" s="1"/>
      <c r="Y149" s="1"/>
      <c r="Z149" s="1">
        <v>1</v>
      </c>
      <c r="AA149" s="1"/>
      <c r="AB149" s="1"/>
      <c r="AC149" s="1"/>
      <c r="AD149" s="1">
        <v>2</v>
      </c>
      <c r="AE149" s="1"/>
      <c r="AF149" s="1"/>
      <c r="AG149" s="1"/>
      <c r="AH149" s="1"/>
      <c r="AI149" s="1"/>
      <c r="AJ149" s="1"/>
      <c r="AK149" s="1"/>
      <c r="AL149" s="1">
        <v>2</v>
      </c>
      <c r="AM149" s="1"/>
      <c r="AN149" s="1">
        <v>1</v>
      </c>
      <c r="AO149" s="1">
        <v>1</v>
      </c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>
        <v>3</v>
      </c>
      <c r="BC149" s="1">
        <v>2</v>
      </c>
      <c r="BD149" s="1"/>
      <c r="BE149" s="1"/>
      <c r="BF149" s="1"/>
      <c r="BG149" s="1"/>
      <c r="BH149" s="1"/>
      <c r="BI149" s="1"/>
      <c r="BJ149" s="1">
        <v>1</v>
      </c>
      <c r="BK149" s="1"/>
      <c r="BL149" s="1"/>
      <c r="BM149" s="1"/>
      <c r="BN149" s="1">
        <v>2</v>
      </c>
      <c r="BO149" s="1"/>
      <c r="BP149" s="1"/>
      <c r="BQ149" s="1"/>
      <c r="BR149" s="1"/>
      <c r="BS149" s="9"/>
    </row>
    <row r="150" spans="1:71" x14ac:dyDescent="0.2">
      <c r="A150" s="11" t="s">
        <v>213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>
        <v>2</v>
      </c>
      <c r="BN150" s="1"/>
      <c r="BO150" s="1"/>
      <c r="BP150" s="1"/>
      <c r="BQ150" s="1"/>
      <c r="BR150" s="1"/>
      <c r="BS150" s="9"/>
    </row>
    <row r="151" spans="1:71" x14ac:dyDescent="0.2">
      <c r="A151" s="11" t="s">
        <v>214</v>
      </c>
      <c r="B151" s="1"/>
      <c r="C151" s="1"/>
      <c r="D151" s="1"/>
      <c r="E151" s="1"/>
      <c r="F151" s="1"/>
      <c r="G151" s="1"/>
      <c r="H151" s="1"/>
      <c r="I151" s="1"/>
      <c r="J151" s="1"/>
      <c r="K151" s="1">
        <v>1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9"/>
    </row>
    <row r="152" spans="1:71" x14ac:dyDescent="0.2">
      <c r="A152" s="11" t="s">
        <v>215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>
        <v>2</v>
      </c>
      <c r="BB152" s="1"/>
      <c r="BC152" s="1"/>
      <c r="BD152" s="1"/>
      <c r="BE152" s="1"/>
      <c r="BF152" s="1"/>
      <c r="BG152" s="1"/>
      <c r="BH152" s="1"/>
      <c r="BI152" s="1"/>
      <c r="BJ152" s="1"/>
      <c r="BK152" s="1">
        <v>1</v>
      </c>
      <c r="BL152" s="1"/>
      <c r="BM152" s="1"/>
      <c r="BN152" s="1">
        <v>3</v>
      </c>
      <c r="BO152" s="1"/>
      <c r="BP152" s="1"/>
      <c r="BQ152" s="1"/>
      <c r="BR152" s="1"/>
      <c r="BS152" s="9"/>
    </row>
    <row r="153" spans="1:71" x14ac:dyDescent="0.2">
      <c r="A153" s="11" t="s">
        <v>216</v>
      </c>
      <c r="B153" s="1"/>
      <c r="C153" s="1"/>
      <c r="D153" s="1"/>
      <c r="E153" s="1">
        <v>2</v>
      </c>
      <c r="F153" s="1"/>
      <c r="G153" s="1"/>
      <c r="H153" s="1">
        <v>1</v>
      </c>
      <c r="I153" s="1">
        <v>1</v>
      </c>
      <c r="J153" s="1"/>
      <c r="K153" s="1"/>
      <c r="L153" s="1"/>
      <c r="M153" s="1"/>
      <c r="N153" s="1">
        <v>3</v>
      </c>
      <c r="O153" s="1"/>
      <c r="P153" s="1"/>
      <c r="Q153" s="1"/>
      <c r="R153" s="1"/>
      <c r="S153" s="1"/>
      <c r="T153" s="1"/>
      <c r="U153" s="1">
        <v>3</v>
      </c>
      <c r="V153" s="1"/>
      <c r="W153" s="1">
        <v>2</v>
      </c>
      <c r="X153" s="1"/>
      <c r="Y153" s="1">
        <v>2</v>
      </c>
      <c r="Z153" s="1">
        <v>5</v>
      </c>
      <c r="AA153" s="1"/>
      <c r="AB153" s="1"/>
      <c r="AC153" s="1"/>
      <c r="AD153" s="1"/>
      <c r="AE153" s="1"/>
      <c r="AF153" s="1">
        <v>2</v>
      </c>
      <c r="AG153" s="1"/>
      <c r="AH153" s="1"/>
      <c r="AI153" s="1"/>
      <c r="AJ153" s="1">
        <v>1</v>
      </c>
      <c r="AK153" s="1"/>
      <c r="AL153" s="1">
        <v>2</v>
      </c>
      <c r="AM153" s="1">
        <v>1</v>
      </c>
      <c r="AN153" s="1"/>
      <c r="AO153" s="1"/>
      <c r="AP153" s="1">
        <v>2</v>
      </c>
      <c r="AQ153" s="1">
        <v>1</v>
      </c>
      <c r="AR153" s="1"/>
      <c r="AS153" s="1"/>
      <c r="AT153" s="1">
        <v>2</v>
      </c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>
        <v>2</v>
      </c>
      <c r="BI153" s="1"/>
      <c r="BJ153" s="1">
        <v>1</v>
      </c>
      <c r="BK153" s="1"/>
      <c r="BL153" s="1"/>
      <c r="BM153" s="1">
        <v>2</v>
      </c>
      <c r="BN153" s="1"/>
      <c r="BO153" s="1"/>
      <c r="BP153" s="1">
        <v>3</v>
      </c>
      <c r="BQ153" s="1">
        <v>1</v>
      </c>
      <c r="BR153" s="1">
        <v>2</v>
      </c>
      <c r="BS153" s="9"/>
    </row>
    <row r="154" spans="1:71" x14ac:dyDescent="0.2">
      <c r="A154" s="11" t="s">
        <v>217</v>
      </c>
      <c r="B154" s="1">
        <v>3</v>
      </c>
      <c r="C154" s="1"/>
      <c r="D154" s="1"/>
      <c r="E154" s="1"/>
      <c r="F154" s="1">
        <v>2</v>
      </c>
      <c r="G154" s="1">
        <v>3</v>
      </c>
      <c r="H154" s="1">
        <v>2</v>
      </c>
      <c r="I154" s="1"/>
      <c r="J154" s="1"/>
      <c r="K154" s="1">
        <v>2</v>
      </c>
      <c r="L154" s="1"/>
      <c r="M154" s="1"/>
      <c r="N154" s="1">
        <v>3</v>
      </c>
      <c r="O154" s="1">
        <v>2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>
        <v>2</v>
      </c>
      <c r="AN154" s="1"/>
      <c r="AO154" s="1"/>
      <c r="AP154" s="1"/>
      <c r="AQ154" s="1"/>
      <c r="AR154" s="1"/>
      <c r="AS154" s="1"/>
      <c r="AT154" s="1"/>
      <c r="AU154" s="1"/>
      <c r="AV154" s="1"/>
      <c r="AW154" s="1">
        <v>3</v>
      </c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>
        <v>2</v>
      </c>
      <c r="BI154" s="1">
        <v>1</v>
      </c>
      <c r="BJ154" s="1"/>
      <c r="BK154" s="1"/>
      <c r="BL154" s="1"/>
      <c r="BM154" s="1"/>
      <c r="BN154" s="1">
        <v>1</v>
      </c>
      <c r="BO154" s="1"/>
      <c r="BP154" s="1"/>
      <c r="BQ154" s="1"/>
      <c r="BR154" s="1"/>
      <c r="BS154" s="9"/>
    </row>
    <row r="155" spans="1:71" x14ac:dyDescent="0.2">
      <c r="A155" s="11" t="s">
        <v>218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>
        <v>2</v>
      </c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>
        <v>9</v>
      </c>
      <c r="BL155" s="1"/>
      <c r="BM155" s="1"/>
      <c r="BN155" s="1"/>
      <c r="BO155" s="1"/>
      <c r="BP155" s="1"/>
      <c r="BQ155" s="1">
        <v>2</v>
      </c>
      <c r="BR155" s="1"/>
      <c r="BS155" s="9"/>
    </row>
    <row r="156" spans="1:71" x14ac:dyDescent="0.2">
      <c r="A156" s="11" t="s">
        <v>219</v>
      </c>
      <c r="B156" s="1"/>
      <c r="C156" s="1"/>
      <c r="D156" s="1">
        <v>5</v>
      </c>
      <c r="E156" s="1">
        <v>6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>
        <v>5</v>
      </c>
      <c r="T156" s="1"/>
      <c r="U156" s="1"/>
      <c r="V156" s="1"/>
      <c r="W156" s="1"/>
      <c r="X156" s="1"/>
      <c r="Y156" s="1"/>
      <c r="Z156" s="1"/>
      <c r="AA156" s="1"/>
      <c r="AB156" s="1">
        <v>7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>
        <v>5</v>
      </c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9"/>
    </row>
    <row r="157" spans="1:71" x14ac:dyDescent="0.2">
      <c r="A157" s="11" t="s">
        <v>220</v>
      </c>
      <c r="B157" s="1"/>
      <c r="C157" s="1"/>
      <c r="D157" s="1"/>
      <c r="E157" s="1"/>
      <c r="F157" s="1">
        <v>3</v>
      </c>
      <c r="G157" s="1">
        <v>2</v>
      </c>
      <c r="H157" s="1"/>
      <c r="I157" s="1"/>
      <c r="J157" s="1"/>
      <c r="K157" s="1"/>
      <c r="L157" s="1"/>
      <c r="M157" s="1"/>
      <c r="N157" s="1"/>
      <c r="O157" s="1">
        <v>2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>
        <v>2</v>
      </c>
      <c r="BP157" s="1"/>
      <c r="BQ157" s="1"/>
      <c r="BR157" s="1"/>
      <c r="BS157" s="9"/>
    </row>
    <row r="158" spans="1:71" x14ac:dyDescent="0.2">
      <c r="A158" s="11" t="s">
        <v>221</v>
      </c>
      <c r="B158" s="1"/>
      <c r="C158" s="1"/>
      <c r="D158" s="1"/>
      <c r="E158" s="1"/>
      <c r="F158" s="1"/>
      <c r="G158" s="1">
        <v>2</v>
      </c>
      <c r="H158" s="1"/>
      <c r="I158" s="1"/>
      <c r="J158" s="1"/>
      <c r="K158" s="1"/>
      <c r="L158" s="1"/>
      <c r="M158" s="1"/>
      <c r="N158" s="1"/>
      <c r="O158" s="1">
        <v>2</v>
      </c>
      <c r="P158" s="1"/>
      <c r="Q158" s="1">
        <v>1</v>
      </c>
      <c r="R158" s="1">
        <v>1</v>
      </c>
      <c r="S158" s="1"/>
      <c r="T158" s="1"/>
      <c r="U158" s="1">
        <v>3</v>
      </c>
      <c r="V158" s="1"/>
      <c r="W158" s="1"/>
      <c r="X158" s="1"/>
      <c r="Y158" s="1">
        <v>2</v>
      </c>
      <c r="Z158" s="1">
        <v>5</v>
      </c>
      <c r="AA158" s="1"/>
      <c r="AB158" s="1"/>
      <c r="AC158" s="1"/>
      <c r="AD158" s="1">
        <v>2</v>
      </c>
      <c r="AE158" s="1"/>
      <c r="AF158" s="1"/>
      <c r="AG158" s="1"/>
      <c r="AH158" s="1"/>
      <c r="AI158" s="1"/>
      <c r="AJ158" s="1">
        <v>2</v>
      </c>
      <c r="AK158" s="1"/>
      <c r="AL158" s="1"/>
      <c r="AM158" s="1"/>
      <c r="AN158" s="1"/>
      <c r="AO158" s="1"/>
      <c r="AP158" s="1">
        <v>2</v>
      </c>
      <c r="AQ158" s="1">
        <v>1</v>
      </c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>
        <v>2</v>
      </c>
      <c r="BE158" s="1">
        <v>2</v>
      </c>
      <c r="BF158" s="1"/>
      <c r="BG158" s="1">
        <v>2</v>
      </c>
      <c r="BH158" s="1"/>
      <c r="BI158" s="1"/>
      <c r="BJ158" s="1"/>
      <c r="BK158" s="1"/>
      <c r="BL158" s="1"/>
      <c r="BM158" s="1"/>
      <c r="BN158" s="1"/>
      <c r="BO158" s="1">
        <v>2</v>
      </c>
      <c r="BP158" s="1"/>
      <c r="BQ158" s="1"/>
      <c r="BR158" s="1">
        <v>5</v>
      </c>
      <c r="BS158" s="9"/>
    </row>
    <row r="159" spans="1:71" x14ac:dyDescent="0.2">
      <c r="A159" s="11" t="s">
        <v>222</v>
      </c>
      <c r="B159" s="1"/>
      <c r="C159" s="1">
        <v>2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v>5</v>
      </c>
      <c r="R159" s="1"/>
      <c r="S159" s="1"/>
      <c r="T159" s="1"/>
      <c r="U159" s="1"/>
      <c r="V159" s="1"/>
      <c r="W159" s="1"/>
      <c r="X159" s="1"/>
      <c r="Y159" s="1"/>
      <c r="Z159" s="1">
        <v>2</v>
      </c>
      <c r="AA159" s="1">
        <v>2</v>
      </c>
      <c r="AB159" s="1"/>
      <c r="AC159" s="1">
        <v>2</v>
      </c>
      <c r="AD159" s="1">
        <v>2</v>
      </c>
      <c r="AE159" s="1">
        <v>2</v>
      </c>
      <c r="AF159" s="1">
        <v>3</v>
      </c>
      <c r="AG159" s="1">
        <v>3</v>
      </c>
      <c r="AH159" s="1">
        <v>3</v>
      </c>
      <c r="AI159" s="1">
        <v>2</v>
      </c>
      <c r="AJ159" s="1"/>
      <c r="AK159" s="1">
        <v>2</v>
      </c>
      <c r="AL159" s="1"/>
      <c r="AM159" s="1"/>
      <c r="AN159" s="1"/>
      <c r="AO159" s="1"/>
      <c r="AP159" s="1"/>
      <c r="AQ159" s="1">
        <v>3</v>
      </c>
      <c r="AR159" s="1">
        <v>3</v>
      </c>
      <c r="AS159" s="1">
        <v>5</v>
      </c>
      <c r="AT159" s="1">
        <v>3</v>
      </c>
      <c r="AU159" s="1">
        <v>5</v>
      </c>
      <c r="AV159" s="1">
        <v>3</v>
      </c>
      <c r="AW159" s="1"/>
      <c r="AX159" s="1">
        <v>5</v>
      </c>
      <c r="AY159" s="1">
        <v>7</v>
      </c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>
        <v>5</v>
      </c>
      <c r="BN159" s="1"/>
      <c r="BO159" s="1"/>
      <c r="BP159" s="1"/>
      <c r="BQ159" s="1">
        <v>2</v>
      </c>
      <c r="BR159" s="1"/>
      <c r="BS159" s="9"/>
    </row>
    <row r="160" spans="1:71" x14ac:dyDescent="0.2">
      <c r="A160" s="11" t="s">
        <v>223</v>
      </c>
      <c r="B160" s="1"/>
      <c r="C160" s="1"/>
      <c r="D160" s="1"/>
      <c r="E160" s="1">
        <v>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9"/>
    </row>
    <row r="161" spans="1:71" x14ac:dyDescent="0.2">
      <c r="A161" s="11" t="s">
        <v>224</v>
      </c>
      <c r="B161" s="1"/>
      <c r="C161" s="1"/>
      <c r="D161" s="1"/>
      <c r="E161" s="1"/>
      <c r="F161" s="1"/>
      <c r="G161" s="1"/>
      <c r="H161" s="1"/>
      <c r="I161" s="1"/>
      <c r="J161" s="1"/>
      <c r="K161" s="1">
        <v>2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>
        <v>2</v>
      </c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9"/>
    </row>
    <row r="162" spans="1:71" x14ac:dyDescent="0.2">
      <c r="A162" s="11" t="s">
        <v>225</v>
      </c>
      <c r="B162" s="1"/>
      <c r="C162" s="1">
        <v>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9"/>
    </row>
    <row r="163" spans="1:71" x14ac:dyDescent="0.2">
      <c r="A163" s="11" t="s">
        <v>226</v>
      </c>
      <c r="B163" s="1">
        <v>2</v>
      </c>
      <c r="C163" s="1"/>
      <c r="D163" s="1"/>
      <c r="E163" s="1"/>
      <c r="F163" s="1"/>
      <c r="G163" s="1">
        <v>2</v>
      </c>
      <c r="H163" s="1"/>
      <c r="I163" s="1">
        <v>2</v>
      </c>
      <c r="J163" s="1">
        <v>3</v>
      </c>
      <c r="K163" s="1"/>
      <c r="L163" s="1"/>
      <c r="M163" s="1"/>
      <c r="N163" s="1"/>
      <c r="O163" s="1"/>
      <c r="P163" s="1"/>
      <c r="Q163" s="1"/>
      <c r="R163" s="1"/>
      <c r="S163" s="1">
        <v>2</v>
      </c>
      <c r="T163" s="1"/>
      <c r="U163" s="1"/>
      <c r="V163" s="1">
        <v>2</v>
      </c>
      <c r="W163" s="1">
        <v>2</v>
      </c>
      <c r="X163" s="1">
        <v>2</v>
      </c>
      <c r="Y163" s="1"/>
      <c r="Z163" s="1">
        <v>2</v>
      </c>
      <c r="AA163" s="1"/>
      <c r="AB163" s="1">
        <v>2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>
        <v>2</v>
      </c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>
        <v>2</v>
      </c>
      <c r="BA163" s="1"/>
      <c r="BB163" s="1"/>
      <c r="BC163" s="1"/>
      <c r="BD163" s="1"/>
      <c r="BE163" s="1"/>
      <c r="BF163" s="1"/>
      <c r="BG163" s="1">
        <v>3</v>
      </c>
      <c r="BH163" s="1">
        <v>3</v>
      </c>
      <c r="BI163" s="1"/>
      <c r="BJ163" s="1"/>
      <c r="BK163" s="1"/>
      <c r="BL163" s="1"/>
      <c r="BM163" s="1"/>
      <c r="BN163" s="1">
        <v>2</v>
      </c>
      <c r="BO163" s="1"/>
      <c r="BP163" s="1"/>
      <c r="BQ163" s="1"/>
      <c r="BR163" s="1"/>
      <c r="BS163" s="9"/>
    </row>
    <row r="164" spans="1:71" x14ac:dyDescent="0.2">
      <c r="A164" s="11" t="s">
        <v>227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>
        <v>1</v>
      </c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9"/>
    </row>
    <row r="165" spans="1:71" x14ac:dyDescent="0.2">
      <c r="A165" s="11" t="s">
        <v>228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>
        <v>2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>
        <v>2</v>
      </c>
      <c r="AG165" s="1"/>
      <c r="AH165" s="1">
        <v>3</v>
      </c>
      <c r="AI165" s="1">
        <v>2</v>
      </c>
      <c r="AJ165" s="1"/>
      <c r="AK165" s="1">
        <v>2</v>
      </c>
      <c r="AL165" s="1"/>
      <c r="AM165" s="1"/>
      <c r="AN165" s="1"/>
      <c r="AO165" s="1"/>
      <c r="AP165" s="1"/>
      <c r="AQ165" s="1">
        <v>5</v>
      </c>
      <c r="AR165" s="1"/>
      <c r="AS165" s="1"/>
      <c r="AT165" s="1">
        <v>2</v>
      </c>
      <c r="AU165" s="1"/>
      <c r="AV165" s="1">
        <v>2</v>
      </c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9"/>
    </row>
    <row r="166" spans="1:71" x14ac:dyDescent="0.2">
      <c r="A166" s="11" t="s">
        <v>229</v>
      </c>
      <c r="B166" s="1">
        <v>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7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9"/>
    </row>
    <row r="167" spans="1:71" x14ac:dyDescent="0.2">
      <c r="A167" s="11" t="s">
        <v>230</v>
      </c>
      <c r="B167" s="1"/>
      <c r="C167" s="1"/>
      <c r="D167" s="1">
        <v>1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9"/>
    </row>
    <row r="168" spans="1:71" x14ac:dyDescent="0.2">
      <c r="A168" s="11" t="s">
        <v>231</v>
      </c>
      <c r="B168" s="1"/>
      <c r="C168" s="1"/>
      <c r="D168" s="1"/>
      <c r="E168" s="1"/>
      <c r="F168" s="1"/>
      <c r="G168" s="1"/>
      <c r="H168" s="1"/>
      <c r="I168" s="1"/>
      <c r="J168" s="1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>
        <v>2</v>
      </c>
      <c r="AE168" s="1"/>
      <c r="AF168" s="1"/>
      <c r="AG168" s="1"/>
      <c r="AH168" s="1">
        <v>1</v>
      </c>
      <c r="AI168" s="1">
        <v>2</v>
      </c>
      <c r="AJ168" s="1"/>
      <c r="AK168" s="1">
        <v>1</v>
      </c>
      <c r="AL168" s="1">
        <v>1</v>
      </c>
      <c r="AM168" s="1"/>
      <c r="AN168" s="1"/>
      <c r="AO168" s="1"/>
      <c r="AP168" s="1"/>
      <c r="AQ168" s="1"/>
      <c r="AR168" s="1"/>
      <c r="AS168" s="1"/>
      <c r="AT168" s="1"/>
      <c r="AU168" s="1">
        <v>1</v>
      </c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>
        <v>2</v>
      </c>
      <c r="BR168" s="1"/>
      <c r="BS168" s="9"/>
    </row>
    <row r="169" spans="1:71" x14ac:dyDescent="0.2">
      <c r="A169" s="11" t="s">
        <v>232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>
        <v>2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9"/>
    </row>
    <row r="170" spans="1:71" x14ac:dyDescent="0.2">
      <c r="A170" s="11" t="s">
        <v>233</v>
      </c>
      <c r="B170" s="1"/>
      <c r="C170" s="1">
        <v>6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>
        <v>1</v>
      </c>
      <c r="R170" s="1"/>
      <c r="S170" s="1"/>
      <c r="T170" s="1">
        <v>1</v>
      </c>
      <c r="U170" s="1">
        <v>2</v>
      </c>
      <c r="V170" s="1"/>
      <c r="W170" s="1"/>
      <c r="X170" s="1">
        <v>1</v>
      </c>
      <c r="Y170" s="1"/>
      <c r="Z170" s="1">
        <v>5</v>
      </c>
      <c r="AA170" s="1"/>
      <c r="AB170" s="1"/>
      <c r="AC170" s="1">
        <v>2</v>
      </c>
      <c r="AD170" s="1"/>
      <c r="AE170" s="1"/>
      <c r="AF170" s="1">
        <v>2</v>
      </c>
      <c r="AG170" s="1">
        <v>5</v>
      </c>
      <c r="AH170" s="1"/>
      <c r="AI170" s="1"/>
      <c r="AJ170" s="1"/>
      <c r="AK170" s="1"/>
      <c r="AL170" s="1"/>
      <c r="AM170" s="1"/>
      <c r="AN170" s="1">
        <v>2</v>
      </c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>
        <v>2</v>
      </c>
      <c r="BH170" s="1"/>
      <c r="BI170" s="1">
        <v>2</v>
      </c>
      <c r="BJ170" s="1">
        <v>2</v>
      </c>
      <c r="BK170" s="1">
        <v>2</v>
      </c>
      <c r="BL170" s="1"/>
      <c r="BM170" s="1"/>
      <c r="BN170" s="1">
        <v>2</v>
      </c>
      <c r="BO170" s="1"/>
      <c r="BP170" s="1"/>
      <c r="BQ170" s="1"/>
      <c r="BR170" s="1">
        <v>2</v>
      </c>
      <c r="BS170" s="9"/>
    </row>
    <row r="171" spans="1:71" x14ac:dyDescent="0.2">
      <c r="A171" s="11" t="s">
        <v>234</v>
      </c>
      <c r="B171" s="1"/>
      <c r="C171" s="1"/>
      <c r="D171" s="1"/>
      <c r="E171" s="1"/>
      <c r="F171" s="1"/>
      <c r="G171" s="1">
        <v>3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9"/>
    </row>
    <row r="172" spans="1:71" x14ac:dyDescent="0.2">
      <c r="A172" s="11" t="s">
        <v>235</v>
      </c>
      <c r="B172" s="1"/>
      <c r="C172" s="1"/>
      <c r="D172" s="1"/>
      <c r="E172" s="1"/>
      <c r="F172" s="1"/>
      <c r="G172" s="1">
        <v>3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>
        <v>2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>
        <v>2</v>
      </c>
      <c r="BS172" s="9"/>
    </row>
    <row r="173" spans="1:71" x14ac:dyDescent="0.2">
      <c r="A173" s="11" t="s">
        <v>236</v>
      </c>
      <c r="B173" s="1">
        <v>2</v>
      </c>
      <c r="C173" s="1"/>
      <c r="D173" s="1"/>
      <c r="E173" s="1"/>
      <c r="F173" s="1"/>
      <c r="G173" s="1">
        <v>3</v>
      </c>
      <c r="H173" s="1">
        <v>3</v>
      </c>
      <c r="I173" s="1"/>
      <c r="J173" s="1"/>
      <c r="K173" s="1"/>
      <c r="L173" s="1"/>
      <c r="M173" s="1"/>
      <c r="N173" s="1">
        <v>2</v>
      </c>
      <c r="O173" s="1">
        <v>3</v>
      </c>
      <c r="P173" s="1">
        <v>3</v>
      </c>
      <c r="Q173" s="1"/>
      <c r="R173" s="1">
        <v>1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>
        <v>1</v>
      </c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>
        <v>2</v>
      </c>
      <c r="BF173" s="1"/>
      <c r="BG173" s="1"/>
      <c r="BH173" s="1"/>
      <c r="BI173" s="1">
        <v>2</v>
      </c>
      <c r="BJ173" s="1"/>
      <c r="BK173" s="1"/>
      <c r="BL173" s="1"/>
      <c r="BM173" s="1"/>
      <c r="BN173" s="1"/>
      <c r="BO173" s="1">
        <v>2</v>
      </c>
      <c r="BP173" s="1"/>
      <c r="BQ173" s="1"/>
      <c r="BR173" s="1"/>
      <c r="BS173" s="9">
        <v>2</v>
      </c>
    </row>
    <row r="174" spans="1:71" x14ac:dyDescent="0.2">
      <c r="A174" s="11" t="s">
        <v>237</v>
      </c>
      <c r="B174" s="1"/>
      <c r="C174" s="1">
        <v>2</v>
      </c>
      <c r="D174" s="1">
        <v>2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>
        <v>2</v>
      </c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>
        <v>2</v>
      </c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>
        <v>2</v>
      </c>
      <c r="BA174" s="1"/>
      <c r="BB174" s="1">
        <v>2</v>
      </c>
      <c r="BC174" s="1"/>
      <c r="BD174" s="1"/>
      <c r="BE174" s="1"/>
      <c r="BF174" s="1"/>
      <c r="BG174" s="1">
        <v>2</v>
      </c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9"/>
    </row>
    <row r="175" spans="1:71" x14ac:dyDescent="0.2">
      <c r="A175" s="11" t="s">
        <v>238</v>
      </c>
      <c r="B175" s="1"/>
      <c r="C175" s="1">
        <v>2</v>
      </c>
      <c r="D175" s="1"/>
      <c r="E175" s="1"/>
      <c r="F175" s="1"/>
      <c r="G175" s="1"/>
      <c r="H175" s="1"/>
      <c r="I175" s="1"/>
      <c r="J175" s="1">
        <v>1</v>
      </c>
      <c r="K175" s="1"/>
      <c r="L175" s="1"/>
      <c r="M175" s="1"/>
      <c r="N175" s="1"/>
      <c r="O175" s="1"/>
      <c r="P175" s="1"/>
      <c r="Q175" s="1"/>
      <c r="R175" s="1"/>
      <c r="S175" s="1"/>
      <c r="T175" s="1">
        <v>2</v>
      </c>
      <c r="U175" s="1"/>
      <c r="V175" s="1"/>
      <c r="W175" s="1"/>
      <c r="X175" s="1"/>
      <c r="Y175" s="1"/>
      <c r="Z175" s="1"/>
      <c r="AA175" s="1"/>
      <c r="AB175" s="1"/>
      <c r="AC175" s="1">
        <v>2</v>
      </c>
      <c r="AD175" s="1"/>
      <c r="AE175" s="1"/>
      <c r="AF175" s="1">
        <v>2</v>
      </c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>
        <v>1</v>
      </c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>
        <v>2</v>
      </c>
      <c r="BR175" s="1"/>
      <c r="BS175" s="9"/>
    </row>
    <row r="176" spans="1:71" x14ac:dyDescent="0.2">
      <c r="A176" s="11" t="s">
        <v>239</v>
      </c>
      <c r="B176" s="1"/>
      <c r="C176" s="1">
        <v>1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>
        <v>2</v>
      </c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9"/>
    </row>
    <row r="177" spans="1:71" x14ac:dyDescent="0.2">
      <c r="A177" s="11" t="s">
        <v>240</v>
      </c>
      <c r="B177" s="1">
        <v>3</v>
      </c>
      <c r="C177" s="1">
        <v>6</v>
      </c>
      <c r="D177" s="1">
        <v>3</v>
      </c>
      <c r="E177" s="1">
        <v>3</v>
      </c>
      <c r="F177" s="1">
        <v>3</v>
      </c>
      <c r="G177" s="1">
        <v>2</v>
      </c>
      <c r="H177" s="1">
        <v>2</v>
      </c>
      <c r="I177" s="1">
        <v>3</v>
      </c>
      <c r="J177" s="1">
        <v>5</v>
      </c>
      <c r="K177" s="1"/>
      <c r="L177" s="1">
        <v>3</v>
      </c>
      <c r="M177" s="1"/>
      <c r="N177" s="1">
        <v>5</v>
      </c>
      <c r="O177" s="1"/>
      <c r="P177" s="1">
        <v>3</v>
      </c>
      <c r="Q177" s="1">
        <v>3</v>
      </c>
      <c r="R177" s="1">
        <v>3</v>
      </c>
      <c r="S177" s="1">
        <v>3</v>
      </c>
      <c r="T177" s="1">
        <v>5</v>
      </c>
      <c r="U177" s="1">
        <v>7</v>
      </c>
      <c r="V177" s="1">
        <v>7</v>
      </c>
      <c r="W177" s="1">
        <v>5</v>
      </c>
      <c r="X177" s="1">
        <v>3</v>
      </c>
      <c r="Y177" s="1">
        <v>3</v>
      </c>
      <c r="Z177" s="1">
        <v>2</v>
      </c>
      <c r="AA177" s="1">
        <v>5</v>
      </c>
      <c r="AB177" s="1">
        <v>5</v>
      </c>
      <c r="AC177" s="1">
        <v>3</v>
      </c>
      <c r="AD177" s="1">
        <v>2</v>
      </c>
      <c r="AE177" s="1">
        <v>5</v>
      </c>
      <c r="AF177" s="1"/>
      <c r="AG177" s="1">
        <v>3</v>
      </c>
      <c r="AH177" s="1">
        <v>5</v>
      </c>
      <c r="AI177" s="1">
        <v>3</v>
      </c>
      <c r="AJ177" s="1"/>
      <c r="AK177" s="1">
        <v>5</v>
      </c>
      <c r="AL177" s="1">
        <v>2</v>
      </c>
      <c r="AM177" s="1">
        <v>5</v>
      </c>
      <c r="AN177" s="1">
        <v>2</v>
      </c>
      <c r="AO177" s="1">
        <v>2</v>
      </c>
      <c r="AP177" s="1">
        <v>3</v>
      </c>
      <c r="AQ177" s="1">
        <v>3</v>
      </c>
      <c r="AR177" s="1">
        <v>2</v>
      </c>
      <c r="AS177" s="1">
        <v>2</v>
      </c>
      <c r="AT177" s="1">
        <v>3</v>
      </c>
      <c r="AU177" s="1">
        <v>5</v>
      </c>
      <c r="AV177" s="1">
        <v>5</v>
      </c>
      <c r="AW177" s="1">
        <v>2</v>
      </c>
      <c r="AX177" s="1">
        <v>3</v>
      </c>
      <c r="AY177" s="1">
        <v>5</v>
      </c>
      <c r="AZ177" s="1">
        <v>6</v>
      </c>
      <c r="BA177" s="1">
        <v>3</v>
      </c>
      <c r="BB177" s="1"/>
      <c r="BC177" s="1">
        <v>2</v>
      </c>
      <c r="BD177" s="1">
        <v>3</v>
      </c>
      <c r="BE177" s="1">
        <v>3</v>
      </c>
      <c r="BF177" s="1">
        <v>5</v>
      </c>
      <c r="BG177" s="1">
        <v>3</v>
      </c>
      <c r="BH177" s="1">
        <v>5</v>
      </c>
      <c r="BI177" s="1">
        <v>2</v>
      </c>
      <c r="BJ177" s="1">
        <v>5</v>
      </c>
      <c r="BK177" s="1">
        <v>5</v>
      </c>
      <c r="BL177" s="1">
        <v>5</v>
      </c>
      <c r="BM177" s="1">
        <v>6</v>
      </c>
      <c r="BN177" s="1">
        <v>2</v>
      </c>
      <c r="BO177" s="1"/>
      <c r="BP177" s="1">
        <v>3</v>
      </c>
      <c r="BQ177" s="1">
        <v>5</v>
      </c>
      <c r="BR177" s="1">
        <v>3</v>
      </c>
      <c r="BS177" s="9">
        <v>5</v>
      </c>
    </row>
    <row r="178" spans="1:71" x14ac:dyDescent="0.2">
      <c r="A178" s="11" t="s">
        <v>241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>
        <v>2</v>
      </c>
      <c r="BC178" s="1"/>
      <c r="BD178" s="1"/>
      <c r="BE178" s="1"/>
      <c r="BF178" s="1"/>
      <c r="BG178" s="1"/>
      <c r="BH178" s="1"/>
      <c r="BI178" s="1"/>
      <c r="BJ178" s="1">
        <v>1</v>
      </c>
      <c r="BK178" s="1"/>
      <c r="BL178" s="1"/>
      <c r="BM178" s="1"/>
      <c r="BN178" s="1"/>
      <c r="BO178" s="1">
        <v>1</v>
      </c>
      <c r="BP178" s="1"/>
      <c r="BQ178" s="1"/>
      <c r="BR178" s="1"/>
      <c r="BS178" s="9"/>
    </row>
    <row r="179" spans="1:71" x14ac:dyDescent="0.2">
      <c r="A179" s="11" t="s">
        <v>242</v>
      </c>
      <c r="B179" s="1"/>
      <c r="C179" s="1"/>
      <c r="D179" s="1"/>
      <c r="E179" s="1"/>
      <c r="F179" s="1"/>
      <c r="G179" s="1"/>
      <c r="H179" s="1"/>
      <c r="I179" s="1"/>
      <c r="J179" s="1">
        <v>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>
        <v>2</v>
      </c>
      <c r="AO179" s="1">
        <v>2</v>
      </c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>
        <v>2</v>
      </c>
      <c r="BF179" s="1"/>
      <c r="BG179" s="1">
        <v>2</v>
      </c>
      <c r="BH179" s="1"/>
      <c r="BI179" s="1"/>
      <c r="BJ179" s="1">
        <v>2</v>
      </c>
      <c r="BK179" s="1"/>
      <c r="BL179" s="1"/>
      <c r="BM179" s="1"/>
      <c r="BN179" s="1"/>
      <c r="BO179" s="1"/>
      <c r="BP179" s="1"/>
      <c r="BQ179" s="1"/>
      <c r="BR179" s="1">
        <v>2</v>
      </c>
      <c r="BS179" s="9"/>
    </row>
    <row r="180" spans="1:71" x14ac:dyDescent="0.2">
      <c r="A180" s="11" t="s">
        <v>243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>
        <v>1</v>
      </c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9"/>
    </row>
    <row r="181" spans="1:71" x14ac:dyDescent="0.2">
      <c r="A181" s="11" t="s">
        <v>244</v>
      </c>
      <c r="B181" s="1"/>
      <c r="C181" s="1">
        <v>2</v>
      </c>
      <c r="D181" s="1"/>
      <c r="E181" s="1">
        <v>2</v>
      </c>
      <c r="F181" s="1">
        <v>2</v>
      </c>
      <c r="G181" s="1"/>
      <c r="H181" s="1"/>
      <c r="I181" s="1"/>
      <c r="J181" s="1">
        <v>5</v>
      </c>
      <c r="K181" s="1">
        <v>2</v>
      </c>
      <c r="L181" s="1"/>
      <c r="M181" s="1"/>
      <c r="N181" s="1"/>
      <c r="O181" s="1"/>
      <c r="P181" s="1"/>
      <c r="Q181" s="1"/>
      <c r="R181" s="1"/>
      <c r="S181" s="1"/>
      <c r="T181" s="1"/>
      <c r="U181" s="1">
        <v>3</v>
      </c>
      <c r="V181" s="1">
        <v>2</v>
      </c>
      <c r="W181" s="1">
        <v>3</v>
      </c>
      <c r="X181" s="1">
        <v>5</v>
      </c>
      <c r="Y181" s="1">
        <v>2</v>
      </c>
      <c r="Z181" s="1">
        <v>2</v>
      </c>
      <c r="AA181" s="1"/>
      <c r="AB181" s="1"/>
      <c r="AC181" s="1"/>
      <c r="AD181" s="1">
        <v>5</v>
      </c>
      <c r="AE181" s="1"/>
      <c r="AF181" s="1"/>
      <c r="AG181" s="1">
        <v>3</v>
      </c>
      <c r="AH181" s="1">
        <v>2</v>
      </c>
      <c r="AI181" s="1">
        <v>1</v>
      </c>
      <c r="AJ181" s="1"/>
      <c r="AK181" s="1"/>
      <c r="AL181" s="1">
        <v>2</v>
      </c>
      <c r="AM181" s="1"/>
      <c r="AN181" s="1">
        <v>5</v>
      </c>
      <c r="AO181" s="1"/>
      <c r="AP181" s="1"/>
      <c r="AQ181" s="1">
        <v>5</v>
      </c>
      <c r="AR181" s="1"/>
      <c r="AS181" s="1"/>
      <c r="AT181" s="1"/>
      <c r="AU181" s="1"/>
      <c r="AV181" s="1"/>
      <c r="AW181" s="1">
        <v>2</v>
      </c>
      <c r="AX181" s="1"/>
      <c r="AY181" s="1"/>
      <c r="AZ181" s="1"/>
      <c r="BA181" s="1"/>
      <c r="BB181" s="1"/>
      <c r="BC181" s="1"/>
      <c r="BD181" s="1"/>
      <c r="BE181" s="1"/>
      <c r="BF181" s="1"/>
      <c r="BG181" s="1">
        <v>3</v>
      </c>
      <c r="BH181" s="1">
        <v>2</v>
      </c>
      <c r="BI181" s="1">
        <v>2</v>
      </c>
      <c r="BJ181" s="1">
        <v>2</v>
      </c>
      <c r="BK181" s="1">
        <v>2</v>
      </c>
      <c r="BL181" s="1">
        <v>3</v>
      </c>
      <c r="BM181" s="1"/>
      <c r="BN181" s="1"/>
      <c r="BO181" s="1"/>
      <c r="BP181" s="1">
        <v>2</v>
      </c>
      <c r="BQ181" s="1"/>
      <c r="BR181" s="1"/>
      <c r="BS181" s="9"/>
    </row>
    <row r="182" spans="1:71" x14ac:dyDescent="0.2">
      <c r="A182" s="11" t="s">
        <v>245</v>
      </c>
      <c r="B182" s="1"/>
      <c r="C182" s="1">
        <v>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9"/>
    </row>
    <row r="183" spans="1:71" x14ac:dyDescent="0.2">
      <c r="A183" s="11" t="s">
        <v>246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>
        <v>2</v>
      </c>
      <c r="BO183" s="1"/>
      <c r="BP183" s="1"/>
      <c r="BQ183" s="1"/>
      <c r="BR183" s="1"/>
      <c r="BS183" s="9"/>
    </row>
    <row r="184" spans="1:71" x14ac:dyDescent="0.2">
      <c r="A184" s="11" t="s">
        <v>247</v>
      </c>
      <c r="B184" s="1">
        <v>1</v>
      </c>
      <c r="C184" s="1">
        <v>6</v>
      </c>
      <c r="D184" s="1">
        <v>1</v>
      </c>
      <c r="E184" s="1"/>
      <c r="F184" s="1">
        <v>2</v>
      </c>
      <c r="G184" s="1">
        <v>2</v>
      </c>
      <c r="H184" s="1">
        <v>1</v>
      </c>
      <c r="I184" s="1"/>
      <c r="J184" s="1"/>
      <c r="K184" s="1">
        <v>2</v>
      </c>
      <c r="L184" s="1">
        <v>2</v>
      </c>
      <c r="M184" s="1"/>
      <c r="N184" s="1">
        <v>2</v>
      </c>
      <c r="O184" s="1">
        <v>3</v>
      </c>
      <c r="P184" s="1">
        <v>2</v>
      </c>
      <c r="Q184" s="1">
        <v>2</v>
      </c>
      <c r="R184" s="1">
        <v>2</v>
      </c>
      <c r="S184" s="1"/>
      <c r="T184" s="1">
        <v>2</v>
      </c>
      <c r="U184" s="1"/>
      <c r="V184" s="1"/>
      <c r="W184" s="1">
        <v>2</v>
      </c>
      <c r="X184" s="1">
        <v>5</v>
      </c>
      <c r="Y184" s="1">
        <v>6</v>
      </c>
      <c r="Z184" s="1">
        <v>5</v>
      </c>
      <c r="AA184" s="1"/>
      <c r="AB184" s="1">
        <v>1</v>
      </c>
      <c r="AC184" s="1">
        <v>2</v>
      </c>
      <c r="AD184" s="1">
        <v>5</v>
      </c>
      <c r="AE184" s="1"/>
      <c r="AF184" s="1"/>
      <c r="AG184" s="1">
        <v>3</v>
      </c>
      <c r="AH184" s="1"/>
      <c r="AI184" s="1"/>
      <c r="AJ184" s="1">
        <v>1</v>
      </c>
      <c r="AK184" s="1"/>
      <c r="AL184" s="1"/>
      <c r="AM184" s="1">
        <v>2</v>
      </c>
      <c r="AN184" s="1">
        <v>2</v>
      </c>
      <c r="AO184" s="1">
        <v>2</v>
      </c>
      <c r="AP184" s="1"/>
      <c r="AQ184" s="1">
        <v>2</v>
      </c>
      <c r="AR184" s="1"/>
      <c r="AS184" s="1"/>
      <c r="AT184" s="1"/>
      <c r="AU184" s="1"/>
      <c r="AV184" s="1"/>
      <c r="AW184" s="1">
        <v>2</v>
      </c>
      <c r="AX184" s="1"/>
      <c r="AY184" s="1"/>
      <c r="AZ184" s="1"/>
      <c r="BA184" s="1"/>
      <c r="BB184" s="1">
        <v>2</v>
      </c>
      <c r="BC184" s="1">
        <v>2</v>
      </c>
      <c r="BD184" s="1">
        <v>2</v>
      </c>
      <c r="BE184" s="1">
        <v>3</v>
      </c>
      <c r="BF184" s="1"/>
      <c r="BG184" s="1">
        <v>3</v>
      </c>
      <c r="BH184" s="1">
        <v>2</v>
      </c>
      <c r="BI184" s="1">
        <v>5</v>
      </c>
      <c r="BJ184" s="1">
        <v>3</v>
      </c>
      <c r="BK184" s="1">
        <v>3</v>
      </c>
      <c r="BL184" s="1">
        <v>2</v>
      </c>
      <c r="BM184" s="1">
        <v>2</v>
      </c>
      <c r="BN184" s="1"/>
      <c r="BO184" s="1">
        <v>3</v>
      </c>
      <c r="BP184" s="1"/>
      <c r="BQ184" s="1"/>
      <c r="BR184" s="1">
        <v>3</v>
      </c>
      <c r="BS184" s="9"/>
    </row>
    <row r="185" spans="1:71" x14ac:dyDescent="0.2">
      <c r="A185" s="11" t="s">
        <v>248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>
        <v>1</v>
      </c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>
        <v>2</v>
      </c>
      <c r="BN185" s="1"/>
      <c r="BO185" s="1"/>
      <c r="BP185" s="1"/>
      <c r="BQ185" s="1">
        <v>1</v>
      </c>
      <c r="BR185" s="1"/>
      <c r="BS185" s="9"/>
    </row>
    <row r="186" spans="1:71" x14ac:dyDescent="0.2">
      <c r="A186" s="11" t="s">
        <v>249</v>
      </c>
      <c r="B186" s="1"/>
      <c r="C186" s="1">
        <v>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v>3</v>
      </c>
      <c r="R186" s="1"/>
      <c r="S186" s="1"/>
      <c r="T186" s="1"/>
      <c r="U186" s="1"/>
      <c r="V186" s="1"/>
      <c r="W186" s="1"/>
      <c r="X186" s="1"/>
      <c r="Y186" s="1">
        <v>2</v>
      </c>
      <c r="Z186" s="1">
        <v>2</v>
      </c>
      <c r="AA186" s="1"/>
      <c r="AB186" s="1"/>
      <c r="AC186" s="1"/>
      <c r="AD186" s="1"/>
      <c r="AE186" s="1"/>
      <c r="AF186" s="1">
        <v>2</v>
      </c>
      <c r="AG186" s="1"/>
      <c r="AH186" s="1"/>
      <c r="AI186" s="1"/>
      <c r="AJ186" s="1">
        <v>2</v>
      </c>
      <c r="AK186" s="1"/>
      <c r="AL186" s="1"/>
      <c r="AM186" s="1"/>
      <c r="AN186" s="1"/>
      <c r="AO186" s="1"/>
      <c r="AP186" s="1"/>
      <c r="AQ186" s="1">
        <v>2</v>
      </c>
      <c r="AR186" s="1"/>
      <c r="AS186" s="1"/>
      <c r="AT186" s="1">
        <v>2</v>
      </c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9"/>
    </row>
    <row r="187" spans="1:71" x14ac:dyDescent="0.2">
      <c r="A187" s="11" t="s">
        <v>250</v>
      </c>
      <c r="B187" s="1"/>
      <c r="C187" s="1"/>
      <c r="D187" s="1"/>
      <c r="E187" s="1"/>
      <c r="F187" s="1"/>
      <c r="G187" s="1"/>
      <c r="H187" s="1"/>
      <c r="I187" s="1"/>
      <c r="J187" s="1"/>
      <c r="K187" s="1">
        <v>3</v>
      </c>
      <c r="L187" s="1"/>
      <c r="M187" s="1"/>
      <c r="N187" s="1">
        <v>2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>
        <v>1</v>
      </c>
      <c r="Z187" s="1">
        <v>2</v>
      </c>
      <c r="AA187" s="1"/>
      <c r="AB187" s="1"/>
      <c r="AC187" s="1"/>
      <c r="AD187" s="1">
        <v>2</v>
      </c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>
        <v>2</v>
      </c>
      <c r="BJ187" s="1">
        <v>3</v>
      </c>
      <c r="BK187" s="1"/>
      <c r="BL187" s="1"/>
      <c r="BM187" s="1">
        <v>1</v>
      </c>
      <c r="BN187" s="1"/>
      <c r="BO187" s="1"/>
      <c r="BP187" s="1"/>
      <c r="BQ187" s="1"/>
      <c r="BR187" s="1"/>
      <c r="BS187" s="9"/>
    </row>
    <row r="188" spans="1:71" x14ac:dyDescent="0.2">
      <c r="A188" s="11" t="s">
        <v>251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>
        <v>2</v>
      </c>
      <c r="U188" s="1"/>
      <c r="V188" s="1"/>
      <c r="W188" s="1"/>
      <c r="X188" s="1">
        <v>2</v>
      </c>
      <c r="Y188" s="1"/>
      <c r="Z188" s="1"/>
      <c r="AA188" s="1"/>
      <c r="AB188" s="1"/>
      <c r="AC188" s="1">
        <v>2</v>
      </c>
      <c r="AD188" s="1"/>
      <c r="AE188" s="1"/>
      <c r="AF188" s="1"/>
      <c r="AG188" s="1">
        <v>2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>
        <v>2</v>
      </c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9"/>
    </row>
    <row r="189" spans="1:71" x14ac:dyDescent="0.2">
      <c r="A189" s="11" t="s">
        <v>252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>
        <v>1</v>
      </c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9"/>
    </row>
    <row r="190" spans="1:71" x14ac:dyDescent="0.2">
      <c r="A190" s="11" t="s">
        <v>253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9">
        <v>2</v>
      </c>
    </row>
    <row r="191" spans="1:71" x14ac:dyDescent="0.2">
      <c r="A191" s="11" t="s">
        <v>254</v>
      </c>
      <c r="B191" s="1">
        <v>1</v>
      </c>
      <c r="C191" s="1"/>
      <c r="D191" s="1">
        <v>1</v>
      </c>
      <c r="E191" s="1">
        <v>1</v>
      </c>
      <c r="F191" s="1"/>
      <c r="G191" s="1">
        <v>2</v>
      </c>
      <c r="H191" s="1"/>
      <c r="I191" s="1"/>
      <c r="J191" s="1"/>
      <c r="K191" s="1"/>
      <c r="L191" s="1"/>
      <c r="M191" s="1"/>
      <c r="N191" s="1"/>
      <c r="O191" s="1">
        <v>2</v>
      </c>
      <c r="P191" s="1"/>
      <c r="Q191" s="1"/>
      <c r="R191" s="1"/>
      <c r="S191" s="1"/>
      <c r="T191" s="1">
        <v>1</v>
      </c>
      <c r="U191" s="1">
        <v>2</v>
      </c>
      <c r="V191" s="1"/>
      <c r="W191" s="1"/>
      <c r="X191" s="1"/>
      <c r="Y191" s="1"/>
      <c r="Z191" s="1">
        <v>3</v>
      </c>
      <c r="AA191" s="1"/>
      <c r="AB191" s="1"/>
      <c r="AC191" s="1">
        <v>2</v>
      </c>
      <c r="AD191" s="1">
        <v>2</v>
      </c>
      <c r="AE191" s="1">
        <v>1</v>
      </c>
      <c r="AF191" s="1"/>
      <c r="AG191" s="1"/>
      <c r="AH191" s="1"/>
      <c r="AI191" s="1">
        <v>1</v>
      </c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>
        <v>2</v>
      </c>
      <c r="BF191" s="1"/>
      <c r="BG191" s="1">
        <v>1</v>
      </c>
      <c r="BH191" s="1"/>
      <c r="BI191" s="1"/>
      <c r="BJ191" s="1"/>
      <c r="BK191" s="1"/>
      <c r="BL191" s="1"/>
      <c r="BM191" s="1"/>
      <c r="BN191" s="1"/>
      <c r="BO191" s="1">
        <v>2</v>
      </c>
      <c r="BP191" s="1"/>
      <c r="BQ191" s="1"/>
      <c r="BR191" s="1">
        <v>3</v>
      </c>
      <c r="BS191" s="9"/>
    </row>
    <row r="192" spans="1:71" x14ac:dyDescent="0.2">
      <c r="A192" s="11" t="s">
        <v>255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>
        <v>2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>
        <v>2</v>
      </c>
      <c r="AK192" s="1"/>
      <c r="AL192" s="1"/>
      <c r="AM192" s="1"/>
      <c r="AN192" s="1"/>
      <c r="AO192" s="1"/>
      <c r="AP192" s="1"/>
      <c r="AQ192" s="1"/>
      <c r="AR192" s="1">
        <v>2</v>
      </c>
      <c r="AS192" s="1"/>
      <c r="AT192" s="1"/>
      <c r="AU192" s="1"/>
      <c r="AV192" s="1"/>
      <c r="AW192" s="1"/>
      <c r="AX192" s="1"/>
      <c r="AY192" s="1">
        <v>2</v>
      </c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9"/>
    </row>
    <row r="193" spans="1:71" x14ac:dyDescent="0.2">
      <c r="A193" s="11" t="s">
        <v>256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>
        <v>2</v>
      </c>
      <c r="AD193" s="1"/>
      <c r="AE193" s="1"/>
      <c r="AF193" s="1"/>
      <c r="AG193" s="1"/>
      <c r="AH193" s="1">
        <v>2</v>
      </c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9"/>
    </row>
    <row r="194" spans="1:71" x14ac:dyDescent="0.2">
      <c r="A194" s="11" t="s">
        <v>257</v>
      </c>
      <c r="B194" s="1"/>
      <c r="C194" s="1"/>
      <c r="D194" s="1"/>
      <c r="E194" s="1"/>
      <c r="F194" s="1"/>
      <c r="G194" s="1"/>
      <c r="H194" s="1"/>
      <c r="I194" s="1">
        <v>2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>
        <v>2</v>
      </c>
      <c r="BA194" s="1"/>
      <c r="BB194" s="1"/>
      <c r="BC194" s="1"/>
      <c r="BD194" s="1">
        <v>2</v>
      </c>
      <c r="BE194" s="1"/>
      <c r="BF194" s="1"/>
      <c r="BG194" s="1"/>
      <c r="BH194" s="1">
        <v>2</v>
      </c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9">
        <v>2</v>
      </c>
    </row>
    <row r="195" spans="1:71" x14ac:dyDescent="0.2">
      <c r="A195" s="11" t="s">
        <v>258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>
        <v>2</v>
      </c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9"/>
    </row>
    <row r="196" spans="1:71" x14ac:dyDescent="0.2">
      <c r="A196" s="11" t="s">
        <v>259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>
        <v>3</v>
      </c>
      <c r="BA196" s="1"/>
      <c r="BB196" s="1"/>
      <c r="BC196" s="1"/>
      <c r="BD196" s="1"/>
      <c r="BE196" s="1"/>
      <c r="BF196" s="1"/>
      <c r="BG196" s="1"/>
      <c r="BH196" s="1">
        <v>3</v>
      </c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9"/>
    </row>
    <row r="197" spans="1:71" x14ac:dyDescent="0.2">
      <c r="A197" s="11" t="s">
        <v>260</v>
      </c>
      <c r="B197" s="1"/>
      <c r="C197" s="1"/>
      <c r="D197" s="1">
        <v>2</v>
      </c>
      <c r="E197" s="1">
        <v>3</v>
      </c>
      <c r="F197" s="1">
        <v>5</v>
      </c>
      <c r="G197" s="1">
        <v>1</v>
      </c>
      <c r="H197" s="1">
        <v>3</v>
      </c>
      <c r="I197" s="1">
        <v>1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>
        <v>5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>
        <v>2</v>
      </c>
      <c r="AM197" s="1">
        <v>5</v>
      </c>
      <c r="AN197" s="1"/>
      <c r="AO197" s="1">
        <v>3</v>
      </c>
      <c r="AP197" s="1">
        <v>5</v>
      </c>
      <c r="AQ197" s="1"/>
      <c r="AR197" s="1"/>
      <c r="AS197" s="1"/>
      <c r="AT197" s="1"/>
      <c r="AU197" s="1"/>
      <c r="AV197" s="1"/>
      <c r="AW197" s="1">
        <v>2</v>
      </c>
      <c r="AX197" s="1"/>
      <c r="AY197" s="1"/>
      <c r="AZ197" s="1">
        <v>2</v>
      </c>
      <c r="BA197" s="1"/>
      <c r="BB197" s="1"/>
      <c r="BC197" s="1">
        <v>2</v>
      </c>
      <c r="BD197" s="1">
        <v>2</v>
      </c>
      <c r="BE197" s="1">
        <v>2</v>
      </c>
      <c r="BF197" s="1"/>
      <c r="BG197" s="1"/>
      <c r="BH197" s="1">
        <v>3</v>
      </c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9"/>
    </row>
    <row r="198" spans="1:71" x14ac:dyDescent="0.2">
      <c r="A198" s="11" t="s">
        <v>261</v>
      </c>
      <c r="B198" s="1">
        <v>2</v>
      </c>
      <c r="C198" s="1"/>
      <c r="D198" s="1"/>
      <c r="E198" s="1">
        <v>3</v>
      </c>
      <c r="F198" s="1">
        <v>5</v>
      </c>
      <c r="G198" s="1"/>
      <c r="H198" s="1"/>
      <c r="I198" s="1"/>
      <c r="J198" s="1"/>
      <c r="K198" s="1"/>
      <c r="L198" s="1"/>
      <c r="M198" s="1">
        <v>3</v>
      </c>
      <c r="N198" s="1">
        <v>3</v>
      </c>
      <c r="O198" s="1"/>
      <c r="P198" s="1">
        <v>3</v>
      </c>
      <c r="Q198" s="1"/>
      <c r="R198" s="1">
        <v>2</v>
      </c>
      <c r="S198" s="1">
        <v>2</v>
      </c>
      <c r="T198" s="1"/>
      <c r="U198" s="1"/>
      <c r="V198" s="1"/>
      <c r="W198" s="1"/>
      <c r="X198" s="1">
        <v>3</v>
      </c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>
        <v>2</v>
      </c>
      <c r="AN198" s="1"/>
      <c r="AO198" s="1"/>
      <c r="AP198" s="1">
        <v>2</v>
      </c>
      <c r="AQ198" s="1"/>
      <c r="AR198" s="1"/>
      <c r="AS198" s="1"/>
      <c r="AT198" s="1"/>
      <c r="AU198" s="1"/>
      <c r="AV198" s="1"/>
      <c r="AW198" s="1">
        <v>6</v>
      </c>
      <c r="AX198" s="1"/>
      <c r="AY198" s="1"/>
      <c r="AZ198" s="1">
        <v>2</v>
      </c>
      <c r="BA198" s="1"/>
      <c r="BB198" s="1">
        <v>3</v>
      </c>
      <c r="BC198" s="1">
        <v>2</v>
      </c>
      <c r="BD198" s="1">
        <v>3</v>
      </c>
      <c r="BE198" s="1"/>
      <c r="BF198" s="1"/>
      <c r="BG198" s="1">
        <v>2</v>
      </c>
      <c r="BH198" s="1"/>
      <c r="BI198" s="1">
        <v>3</v>
      </c>
      <c r="BJ198" s="1">
        <v>2</v>
      </c>
      <c r="BK198" s="1"/>
      <c r="BL198" s="1"/>
      <c r="BM198" s="1"/>
      <c r="BN198" s="1"/>
      <c r="BO198" s="1">
        <v>2</v>
      </c>
      <c r="BP198" s="1"/>
      <c r="BQ198" s="1"/>
      <c r="BR198" s="1"/>
      <c r="BS198" s="9">
        <v>5</v>
      </c>
    </row>
    <row r="199" spans="1:71" x14ac:dyDescent="0.2">
      <c r="A199" s="11" t="s">
        <v>262</v>
      </c>
      <c r="B199" s="1"/>
      <c r="C199" s="1"/>
      <c r="D199" s="1">
        <v>1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>
        <v>2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9"/>
    </row>
    <row r="200" spans="1:71" x14ac:dyDescent="0.2">
      <c r="A200" s="11" t="s">
        <v>263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>
        <v>2</v>
      </c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9"/>
    </row>
    <row r="201" spans="1:71" x14ac:dyDescent="0.2">
      <c r="A201" s="11" t="s">
        <v>264</v>
      </c>
      <c r="B201" s="1"/>
      <c r="C201" s="1"/>
      <c r="D201" s="1"/>
      <c r="E201" s="1"/>
      <c r="F201" s="1">
        <v>2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>
        <v>1</v>
      </c>
      <c r="BA201" s="1">
        <v>2</v>
      </c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9"/>
    </row>
    <row r="202" spans="1:71" x14ac:dyDescent="0.2">
      <c r="A202" s="11" t="s">
        <v>265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>
        <v>3</v>
      </c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9"/>
    </row>
    <row r="203" spans="1:71" x14ac:dyDescent="0.2">
      <c r="A203" s="11" t="s">
        <v>266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>
        <v>3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9"/>
    </row>
    <row r="204" spans="1:71" x14ac:dyDescent="0.2">
      <c r="A204" s="11" t="s">
        <v>267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>
        <v>8</v>
      </c>
      <c r="V204" s="1"/>
      <c r="W204" s="1"/>
      <c r="X204" s="1"/>
      <c r="Y204" s="1"/>
      <c r="Z204" s="1">
        <v>7</v>
      </c>
      <c r="AA204" s="1"/>
      <c r="AB204" s="1"/>
      <c r="AC204" s="1">
        <v>7</v>
      </c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>
        <v>3</v>
      </c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>
        <v>7</v>
      </c>
      <c r="BE204" s="1"/>
      <c r="BF204" s="1"/>
      <c r="BG204" s="1"/>
      <c r="BH204" s="1"/>
      <c r="BI204" s="1"/>
      <c r="BJ204" s="1"/>
      <c r="BK204" s="1"/>
      <c r="BL204" s="1"/>
      <c r="BM204" s="1">
        <v>7</v>
      </c>
      <c r="BN204" s="1"/>
      <c r="BO204" s="1"/>
      <c r="BP204" s="1"/>
      <c r="BQ204" s="1"/>
      <c r="BR204" s="1"/>
      <c r="BS204" s="9"/>
    </row>
    <row r="205" spans="1:71" x14ac:dyDescent="0.2">
      <c r="A205" s="11" t="s">
        <v>268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>
        <v>2</v>
      </c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9"/>
    </row>
    <row r="206" spans="1:71" x14ac:dyDescent="0.2">
      <c r="A206" s="11" t="s">
        <v>269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>
        <v>2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>
        <v>2</v>
      </c>
      <c r="BS206" s="9"/>
    </row>
    <row r="207" spans="1:71" x14ac:dyDescent="0.2">
      <c r="A207" s="11" t="s">
        <v>270</v>
      </c>
      <c r="B207" s="1"/>
      <c r="C207" s="1"/>
      <c r="D207" s="1">
        <v>3</v>
      </c>
      <c r="E207" s="1">
        <v>2</v>
      </c>
      <c r="F207" s="1"/>
      <c r="G207" s="1"/>
      <c r="H207" s="1">
        <v>2</v>
      </c>
      <c r="I207" s="1">
        <v>3</v>
      </c>
      <c r="J207" s="1"/>
      <c r="K207" s="1"/>
      <c r="L207" s="1"/>
      <c r="M207" s="1"/>
      <c r="N207" s="1"/>
      <c r="O207" s="1"/>
      <c r="P207" s="1"/>
      <c r="Q207" s="1"/>
      <c r="R207" s="1">
        <v>3</v>
      </c>
      <c r="S207" s="1">
        <v>3</v>
      </c>
      <c r="T207" s="1"/>
      <c r="U207" s="1"/>
      <c r="V207" s="1"/>
      <c r="W207" s="1"/>
      <c r="X207" s="1"/>
      <c r="Y207" s="1"/>
      <c r="Z207" s="1"/>
      <c r="AA207" s="1"/>
      <c r="AB207" s="1">
        <v>3</v>
      </c>
      <c r="AC207" s="1"/>
      <c r="AD207" s="1"/>
      <c r="AE207" s="1"/>
      <c r="AF207" s="1"/>
      <c r="AG207" s="1"/>
      <c r="AH207" s="1"/>
      <c r="AI207" s="1"/>
      <c r="AJ207" s="1"/>
      <c r="AK207" s="1"/>
      <c r="AL207" s="1">
        <v>5</v>
      </c>
      <c r="AM207" s="1"/>
      <c r="AN207" s="1">
        <v>6</v>
      </c>
      <c r="AO207" s="1"/>
      <c r="AP207" s="1"/>
      <c r="AQ207" s="1">
        <v>2</v>
      </c>
      <c r="AR207" s="1"/>
      <c r="AS207" s="1"/>
      <c r="AT207" s="1"/>
      <c r="AU207" s="1"/>
      <c r="AV207" s="1"/>
      <c r="AW207" s="1"/>
      <c r="AX207" s="1"/>
      <c r="AY207" s="1"/>
      <c r="AZ207" s="1">
        <v>6</v>
      </c>
      <c r="BA207" s="1">
        <v>2</v>
      </c>
      <c r="BB207" s="1">
        <v>2</v>
      </c>
      <c r="BC207" s="1">
        <v>6</v>
      </c>
      <c r="BD207" s="1"/>
      <c r="BE207" s="1"/>
      <c r="BF207" s="1"/>
      <c r="BG207" s="1"/>
      <c r="BH207" s="1"/>
      <c r="BI207" s="1">
        <v>2</v>
      </c>
      <c r="BJ207" s="1"/>
      <c r="BK207" s="1"/>
      <c r="BL207" s="1"/>
      <c r="BM207" s="1"/>
      <c r="BN207" s="1">
        <v>5</v>
      </c>
      <c r="BO207" s="1"/>
      <c r="BP207" s="1"/>
      <c r="BQ207" s="1"/>
      <c r="BR207" s="1"/>
      <c r="BS207" s="9"/>
    </row>
    <row r="208" spans="1:71" x14ac:dyDescent="0.2">
      <c r="A208" s="11" t="s">
        <v>271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>
        <v>1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9"/>
    </row>
    <row r="209" spans="1:71" x14ac:dyDescent="0.2">
      <c r="A209" s="11" t="s">
        <v>272</v>
      </c>
      <c r="B209" s="1"/>
      <c r="C209" s="1"/>
      <c r="D209" s="1"/>
      <c r="E209" s="1">
        <v>2</v>
      </c>
      <c r="F209" s="1"/>
      <c r="G209" s="1">
        <v>1</v>
      </c>
      <c r="H209" s="1"/>
      <c r="I209" s="1"/>
      <c r="J209" s="1"/>
      <c r="K209" s="1">
        <v>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>
        <v>2</v>
      </c>
      <c r="BC209" s="1"/>
      <c r="BD209" s="1"/>
      <c r="BE209" s="1"/>
      <c r="BF209" s="1"/>
      <c r="BG209" s="1"/>
      <c r="BH209" s="1">
        <v>2</v>
      </c>
      <c r="BI209" s="1">
        <v>2</v>
      </c>
      <c r="BJ209" s="1">
        <v>2</v>
      </c>
      <c r="BK209" s="1">
        <v>1</v>
      </c>
      <c r="BL209" s="1"/>
      <c r="BM209" s="1"/>
      <c r="BN209" s="1">
        <v>1</v>
      </c>
      <c r="BO209" s="1"/>
      <c r="BP209" s="1"/>
      <c r="BQ209" s="1"/>
      <c r="BR209" s="1"/>
      <c r="BS209" s="9"/>
    </row>
    <row r="210" spans="1:71" x14ac:dyDescent="0.2">
      <c r="A210" s="11" t="s">
        <v>273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>
        <v>2</v>
      </c>
      <c r="BP210" s="1"/>
      <c r="BQ210" s="1"/>
      <c r="BR210" s="1"/>
      <c r="BS210" s="9"/>
    </row>
    <row r="211" spans="1:71" x14ac:dyDescent="0.2">
      <c r="A211" s="11" t="s">
        <v>274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>
        <v>3</v>
      </c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9"/>
    </row>
    <row r="212" spans="1:71" x14ac:dyDescent="0.2">
      <c r="A212" s="11" t="s">
        <v>275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>
        <v>2</v>
      </c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9">
        <v>2</v>
      </c>
    </row>
    <row r="213" spans="1:71" x14ac:dyDescent="0.2">
      <c r="A213" s="11" t="s">
        <v>276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>
        <v>1</v>
      </c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9"/>
    </row>
    <row r="214" spans="1:71" x14ac:dyDescent="0.2">
      <c r="A214" s="11" t="s">
        <v>277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9">
        <v>2</v>
      </c>
    </row>
    <row r="215" spans="1:71" x14ac:dyDescent="0.2">
      <c r="A215" s="11" t="s">
        <v>278</v>
      </c>
      <c r="B215" s="1"/>
      <c r="C215" s="1"/>
      <c r="D215" s="1"/>
      <c r="E215" s="1"/>
      <c r="F215" s="1"/>
      <c r="G215" s="1"/>
      <c r="H215" s="1"/>
      <c r="I215" s="1"/>
      <c r="J215" s="1"/>
      <c r="K215" s="1">
        <v>2</v>
      </c>
      <c r="L215" s="1"/>
      <c r="M215" s="1"/>
      <c r="N215" s="1">
        <v>1</v>
      </c>
      <c r="O215" s="1"/>
      <c r="P215" s="1"/>
      <c r="Q215" s="1"/>
      <c r="R215" s="1"/>
      <c r="S215" s="1"/>
      <c r="T215" s="1"/>
      <c r="U215" s="1">
        <v>2</v>
      </c>
      <c r="V215" s="1"/>
      <c r="W215" s="1"/>
      <c r="X215" s="1">
        <v>2</v>
      </c>
      <c r="Y215" s="1"/>
      <c r="Z215" s="1"/>
      <c r="AA215" s="1"/>
      <c r="AB215" s="1"/>
      <c r="AC215" s="1">
        <v>2</v>
      </c>
      <c r="AD215" s="1">
        <v>2</v>
      </c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>
        <v>2</v>
      </c>
      <c r="BF215" s="1"/>
      <c r="BG215" s="1">
        <v>2</v>
      </c>
      <c r="BH215" s="1"/>
      <c r="BI215" s="1"/>
      <c r="BJ215" s="1"/>
      <c r="BK215" s="1">
        <v>5</v>
      </c>
      <c r="BL215" s="1"/>
      <c r="BM215" s="1"/>
      <c r="BN215" s="1"/>
      <c r="BO215" s="1">
        <v>2</v>
      </c>
      <c r="BP215" s="1"/>
      <c r="BQ215" s="1"/>
      <c r="BR215" s="1"/>
      <c r="BS215" s="9"/>
    </row>
    <row r="216" spans="1:71" x14ac:dyDescent="0.2">
      <c r="A216" s="11" t="s">
        <v>279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>
        <v>2</v>
      </c>
      <c r="Z216" s="1"/>
      <c r="AA216" s="1"/>
      <c r="AB216" s="1"/>
      <c r="AC216" s="1"/>
      <c r="AD216" s="1">
        <v>3</v>
      </c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9"/>
    </row>
    <row r="217" spans="1:71" x14ac:dyDescent="0.2">
      <c r="A217" s="11" t="s">
        <v>280</v>
      </c>
      <c r="B217" s="1"/>
      <c r="C217" s="1"/>
      <c r="D217" s="1">
        <v>3</v>
      </c>
      <c r="E217" s="1">
        <v>2</v>
      </c>
      <c r="F217" s="1"/>
      <c r="G217" s="1"/>
      <c r="H217" s="1"/>
      <c r="I217" s="1">
        <v>2</v>
      </c>
      <c r="J217" s="1"/>
      <c r="K217" s="1"/>
      <c r="L217" s="1"/>
      <c r="M217" s="1"/>
      <c r="N217" s="1"/>
      <c r="O217" s="1"/>
      <c r="P217" s="1"/>
      <c r="Q217" s="1"/>
      <c r="R217" s="1"/>
      <c r="S217" s="1">
        <v>6</v>
      </c>
      <c r="T217" s="1"/>
      <c r="U217" s="1"/>
      <c r="V217" s="1"/>
      <c r="W217" s="1">
        <v>3</v>
      </c>
      <c r="X217" s="1">
        <v>2</v>
      </c>
      <c r="Y217" s="1"/>
      <c r="Z217" s="1"/>
      <c r="AA217" s="1">
        <v>1</v>
      </c>
      <c r="AB217" s="1"/>
      <c r="AC217" s="1"/>
      <c r="AD217" s="1">
        <v>6</v>
      </c>
      <c r="AE217" s="1"/>
      <c r="AF217" s="1"/>
      <c r="AG217" s="1"/>
      <c r="AH217" s="1"/>
      <c r="AI217" s="1"/>
      <c r="AJ217" s="1"/>
      <c r="AK217" s="1"/>
      <c r="AL217" s="1">
        <v>2</v>
      </c>
      <c r="AM217" s="1"/>
      <c r="AN217" s="1">
        <v>2</v>
      </c>
      <c r="AO217" s="1">
        <v>2</v>
      </c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>
        <v>3</v>
      </c>
      <c r="BA217" s="1">
        <v>3</v>
      </c>
      <c r="BB217" s="1">
        <v>2</v>
      </c>
      <c r="BC217" s="1">
        <v>3</v>
      </c>
      <c r="BD217" s="1"/>
      <c r="BE217" s="1"/>
      <c r="BF217" s="1">
        <v>3</v>
      </c>
      <c r="BG217" s="1"/>
      <c r="BH217" s="1">
        <v>2</v>
      </c>
      <c r="BI217" s="1">
        <v>2</v>
      </c>
      <c r="BJ217" s="1">
        <v>2</v>
      </c>
      <c r="BK217" s="1"/>
      <c r="BL217" s="1">
        <v>2</v>
      </c>
      <c r="BM217" s="1"/>
      <c r="BN217" s="1">
        <v>6</v>
      </c>
      <c r="BO217" s="1"/>
      <c r="BP217" s="1"/>
      <c r="BQ217" s="1"/>
      <c r="BR217" s="1"/>
      <c r="BS217" s="9"/>
    </row>
    <row r="218" spans="1:71" x14ac:dyDescent="0.2">
      <c r="A218" s="11" t="s">
        <v>281</v>
      </c>
      <c r="B218" s="1"/>
      <c r="C218" s="1"/>
      <c r="D218" s="1"/>
      <c r="E218" s="1"/>
      <c r="F218" s="1"/>
      <c r="G218" s="1"/>
      <c r="H218" s="1">
        <v>2</v>
      </c>
      <c r="I218" s="1">
        <v>2</v>
      </c>
      <c r="J218" s="1"/>
      <c r="K218" s="1">
        <v>3</v>
      </c>
      <c r="L218" s="1">
        <v>2</v>
      </c>
      <c r="M218" s="1"/>
      <c r="N218" s="1">
        <v>5</v>
      </c>
      <c r="O218" s="1"/>
      <c r="P218" s="1">
        <v>2</v>
      </c>
      <c r="Q218" s="1"/>
      <c r="R218" s="1"/>
      <c r="S218" s="1">
        <v>1</v>
      </c>
      <c r="T218" s="1"/>
      <c r="U218" s="1"/>
      <c r="V218" s="1"/>
      <c r="W218" s="1">
        <v>1</v>
      </c>
      <c r="X218" s="1"/>
      <c r="Y218" s="1"/>
      <c r="Z218" s="1"/>
      <c r="AA218" s="1"/>
      <c r="AB218" s="1"/>
      <c r="AC218" s="1"/>
      <c r="AD218" s="1">
        <v>2</v>
      </c>
      <c r="AE218" s="1"/>
      <c r="AF218" s="1"/>
      <c r="AG218" s="1"/>
      <c r="AH218" s="1"/>
      <c r="AI218" s="1"/>
      <c r="AJ218" s="1"/>
      <c r="AK218" s="1"/>
      <c r="AL218" s="1">
        <v>2</v>
      </c>
      <c r="AM218" s="1"/>
      <c r="AN218" s="1"/>
      <c r="AO218" s="1">
        <v>2</v>
      </c>
      <c r="AP218" s="1"/>
      <c r="AQ218" s="1"/>
      <c r="AR218" s="1"/>
      <c r="AS218" s="1"/>
      <c r="AT218" s="1"/>
      <c r="AU218" s="1"/>
      <c r="AV218" s="1"/>
      <c r="AW218" s="1">
        <v>3</v>
      </c>
      <c r="AX218" s="1"/>
      <c r="AY218" s="1"/>
      <c r="AZ218" s="1"/>
      <c r="BA218" s="1"/>
      <c r="BB218" s="1">
        <v>5</v>
      </c>
      <c r="BC218" s="1"/>
      <c r="BD218" s="1"/>
      <c r="BE218" s="1"/>
      <c r="BF218" s="1"/>
      <c r="BG218" s="1"/>
      <c r="BH218" s="1"/>
      <c r="BI218" s="1"/>
      <c r="BJ218" s="1">
        <v>6</v>
      </c>
      <c r="BK218" s="1"/>
      <c r="BL218" s="1"/>
      <c r="BM218" s="1"/>
      <c r="BN218" s="1">
        <v>2</v>
      </c>
      <c r="BO218" s="1"/>
      <c r="BP218" s="1"/>
      <c r="BQ218" s="1"/>
      <c r="BR218" s="1"/>
      <c r="BS218" s="9"/>
    </row>
    <row r="219" spans="1:71" x14ac:dyDescent="0.2">
      <c r="A219" s="11" t="s">
        <v>282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>
        <v>1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9"/>
    </row>
    <row r="220" spans="1:71" x14ac:dyDescent="0.2">
      <c r="A220" s="11" t="s">
        <v>283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>
        <v>3</v>
      </c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>
        <v>2</v>
      </c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9"/>
    </row>
    <row r="221" spans="1:71" x14ac:dyDescent="0.2">
      <c r="A221" s="11" t="s">
        <v>284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>
        <v>2</v>
      </c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9"/>
    </row>
    <row r="222" spans="1:71" x14ac:dyDescent="0.2">
      <c r="A222" s="11" t="s">
        <v>285</v>
      </c>
      <c r="B222" s="1"/>
      <c r="C222" s="1"/>
      <c r="D222" s="1">
        <v>3</v>
      </c>
      <c r="E222" s="1">
        <v>5</v>
      </c>
      <c r="F222" s="1"/>
      <c r="G222" s="1">
        <v>5</v>
      </c>
      <c r="H222" s="1"/>
      <c r="I222" s="1"/>
      <c r="J222" s="1"/>
      <c r="K222" s="1">
        <v>2</v>
      </c>
      <c r="L222" s="1">
        <v>5</v>
      </c>
      <c r="M222" s="1"/>
      <c r="N222" s="1"/>
      <c r="O222" s="1">
        <v>6</v>
      </c>
      <c r="P222" s="1">
        <v>8</v>
      </c>
      <c r="Q222" s="1"/>
      <c r="R222" s="1"/>
      <c r="S222" s="1">
        <v>2</v>
      </c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>
        <v>5</v>
      </c>
      <c r="BA222" s="1">
        <v>3</v>
      </c>
      <c r="BB222" s="1">
        <v>6</v>
      </c>
      <c r="BC222" s="1"/>
      <c r="BD222" s="1"/>
      <c r="BE222" s="1"/>
      <c r="BF222" s="1"/>
      <c r="BG222" s="1"/>
      <c r="BH222" s="1">
        <v>5</v>
      </c>
      <c r="BI222" s="1">
        <v>3</v>
      </c>
      <c r="BJ222" s="1"/>
      <c r="BK222" s="1"/>
      <c r="BL222" s="1"/>
      <c r="BM222" s="1"/>
      <c r="BN222" s="1">
        <v>3</v>
      </c>
      <c r="BO222" s="1">
        <v>3</v>
      </c>
      <c r="BP222" s="1"/>
      <c r="BQ222" s="1"/>
      <c r="BR222" s="1"/>
      <c r="BS222" s="9"/>
    </row>
    <row r="223" spans="1:71" x14ac:dyDescent="0.2">
      <c r="A223" s="11" t="s">
        <v>286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>
        <v>2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>
        <v>2</v>
      </c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9"/>
    </row>
    <row r="224" spans="1:71" x14ac:dyDescent="0.2">
      <c r="A224" s="11" t="s">
        <v>287</v>
      </c>
      <c r="B224" s="1">
        <v>7</v>
      </c>
      <c r="C224" s="1"/>
      <c r="D224" s="1"/>
      <c r="E224" s="1"/>
      <c r="F224" s="1"/>
      <c r="G224" s="1">
        <v>2</v>
      </c>
      <c r="H224" s="1">
        <v>3</v>
      </c>
      <c r="I224" s="1">
        <v>2</v>
      </c>
      <c r="J224" s="1"/>
      <c r="K224" s="1"/>
      <c r="L224" s="1"/>
      <c r="M224" s="1">
        <v>7</v>
      </c>
      <c r="N224" s="1"/>
      <c r="O224" s="1"/>
      <c r="P224" s="1">
        <v>6</v>
      </c>
      <c r="Q224" s="1"/>
      <c r="R224" s="1">
        <v>5</v>
      </c>
      <c r="S224" s="1"/>
      <c r="T224" s="1"/>
      <c r="U224" s="1"/>
      <c r="V224" s="1">
        <v>6</v>
      </c>
      <c r="W224" s="1">
        <v>6</v>
      </c>
      <c r="X224" s="1">
        <v>6</v>
      </c>
      <c r="Y224" s="1">
        <v>7</v>
      </c>
      <c r="Z224" s="1">
        <v>3</v>
      </c>
      <c r="AA224" s="1"/>
      <c r="AB224" s="1">
        <v>2</v>
      </c>
      <c r="AC224" s="1"/>
      <c r="AD224" s="1">
        <v>5</v>
      </c>
      <c r="AE224" s="1"/>
      <c r="AF224" s="1"/>
      <c r="AG224" s="1">
        <v>2</v>
      </c>
      <c r="AH224" s="1"/>
      <c r="AI224" s="1"/>
      <c r="AJ224" s="1"/>
      <c r="AK224" s="1"/>
      <c r="AL224" s="1"/>
      <c r="AM224" s="1">
        <v>2</v>
      </c>
      <c r="AN224" s="1"/>
      <c r="AO224" s="1">
        <v>5</v>
      </c>
      <c r="AP224" s="1">
        <v>2</v>
      </c>
      <c r="AQ224" s="1">
        <v>2</v>
      </c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>
        <v>3</v>
      </c>
      <c r="BD224" s="1"/>
      <c r="BE224" s="1">
        <v>5</v>
      </c>
      <c r="BF224" s="1"/>
      <c r="BG224" s="1"/>
      <c r="BH224" s="1"/>
      <c r="BI224" s="1"/>
      <c r="BJ224" s="1"/>
      <c r="BK224" s="1">
        <v>6</v>
      </c>
      <c r="BL224" s="1">
        <v>6</v>
      </c>
      <c r="BM224" s="1"/>
      <c r="BN224" s="1"/>
      <c r="BO224" s="1"/>
      <c r="BP224" s="1"/>
      <c r="BQ224" s="1"/>
      <c r="BR224" s="1"/>
      <c r="BS224" s="9">
        <v>6</v>
      </c>
    </row>
    <row r="225" spans="1:71" x14ac:dyDescent="0.2">
      <c r="A225" s="11" t="s">
        <v>288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>
        <v>2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9"/>
    </row>
    <row r="226" spans="1:71" x14ac:dyDescent="0.2">
      <c r="A226" s="11" t="s">
        <v>289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>
        <v>3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>
        <v>2</v>
      </c>
      <c r="BS226" s="9"/>
    </row>
    <row r="227" spans="1:71" x14ac:dyDescent="0.2">
      <c r="A227" s="11" t="s">
        <v>290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>
        <v>2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9"/>
    </row>
    <row r="228" spans="1:71" x14ac:dyDescent="0.2">
      <c r="A228" s="11" t="s">
        <v>291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>
        <v>2</v>
      </c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9"/>
    </row>
    <row r="229" spans="1:71" x14ac:dyDescent="0.2">
      <c r="A229" s="11" t="s">
        <v>292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>
        <v>2</v>
      </c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9"/>
    </row>
    <row r="230" spans="1:71" x14ac:dyDescent="0.2">
      <c r="A230" s="11" t="s">
        <v>293</v>
      </c>
      <c r="B230" s="1"/>
      <c r="C230" s="1">
        <v>2</v>
      </c>
      <c r="D230" s="1"/>
      <c r="E230" s="1"/>
      <c r="F230" s="1"/>
      <c r="G230" s="1"/>
      <c r="H230" s="1">
        <v>1</v>
      </c>
      <c r="I230" s="1"/>
      <c r="J230" s="1"/>
      <c r="K230" s="1">
        <v>1</v>
      </c>
      <c r="L230" s="1"/>
      <c r="M230" s="1"/>
      <c r="N230" s="1"/>
      <c r="O230" s="1">
        <v>2</v>
      </c>
      <c r="P230" s="1"/>
      <c r="Q230" s="1"/>
      <c r="R230" s="1"/>
      <c r="S230" s="1"/>
      <c r="T230" s="1"/>
      <c r="U230" s="1"/>
      <c r="V230" s="1">
        <v>2</v>
      </c>
      <c r="W230" s="1"/>
      <c r="X230" s="1">
        <v>2</v>
      </c>
      <c r="Y230" s="1"/>
      <c r="Z230" s="1">
        <v>2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>
        <v>2</v>
      </c>
      <c r="AN230" s="1"/>
      <c r="AO230" s="1">
        <v>1</v>
      </c>
      <c r="AP230" s="1"/>
      <c r="AQ230" s="1"/>
      <c r="AR230" s="1"/>
      <c r="AS230" s="1"/>
      <c r="AT230" s="1"/>
      <c r="AU230" s="1"/>
      <c r="AV230" s="1"/>
      <c r="AW230" s="1">
        <v>2</v>
      </c>
      <c r="AX230" s="1"/>
      <c r="AY230" s="1"/>
      <c r="AZ230" s="1"/>
      <c r="BA230" s="1"/>
      <c r="BB230" s="1"/>
      <c r="BC230" s="1">
        <v>2</v>
      </c>
      <c r="BD230" s="1"/>
      <c r="BE230" s="1"/>
      <c r="BF230" s="1"/>
      <c r="BG230" s="1">
        <v>2</v>
      </c>
      <c r="BH230" s="1"/>
      <c r="BI230" s="1"/>
      <c r="BJ230" s="1"/>
      <c r="BK230" s="1"/>
      <c r="BL230" s="1">
        <v>2</v>
      </c>
      <c r="BM230" s="1"/>
      <c r="BN230" s="1"/>
      <c r="BO230" s="1">
        <v>2</v>
      </c>
      <c r="BP230" s="1"/>
      <c r="BQ230" s="1"/>
      <c r="BR230" s="1">
        <v>2</v>
      </c>
      <c r="BS230" s="9">
        <v>2</v>
      </c>
    </row>
    <row r="231" spans="1:71" x14ac:dyDescent="0.2">
      <c r="A231" s="11" t="s">
        <v>294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>
        <v>1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9"/>
    </row>
    <row r="232" spans="1:71" x14ac:dyDescent="0.2">
      <c r="A232" s="11" t="s">
        <v>295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>
        <v>1</v>
      </c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9"/>
    </row>
    <row r="233" spans="1:71" x14ac:dyDescent="0.2">
      <c r="A233" s="11" t="s">
        <v>296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>
        <v>7</v>
      </c>
      <c r="R233" s="1"/>
      <c r="S233" s="1"/>
      <c r="T233" s="1">
        <v>5</v>
      </c>
      <c r="U233" s="1">
        <v>2</v>
      </c>
      <c r="V233" s="1"/>
      <c r="W233" s="1"/>
      <c r="X233" s="1">
        <v>3</v>
      </c>
      <c r="Y233" s="1"/>
      <c r="Z233" s="1">
        <v>3</v>
      </c>
      <c r="AA233" s="1">
        <v>5</v>
      </c>
      <c r="AB233" s="1"/>
      <c r="AC233" s="1">
        <v>2</v>
      </c>
      <c r="AD233" s="1"/>
      <c r="AE233" s="1">
        <v>2</v>
      </c>
      <c r="AF233" s="1">
        <v>3</v>
      </c>
      <c r="AG233" s="1"/>
      <c r="AH233" s="1">
        <v>3</v>
      </c>
      <c r="AI233" s="1">
        <v>3</v>
      </c>
      <c r="AJ233" s="1">
        <v>3</v>
      </c>
      <c r="AK233" s="1">
        <v>3</v>
      </c>
      <c r="AL233" s="1"/>
      <c r="AM233" s="1"/>
      <c r="AN233" s="1"/>
      <c r="AO233" s="1"/>
      <c r="AP233" s="1"/>
      <c r="AQ233" s="1">
        <v>3</v>
      </c>
      <c r="AR233" s="1">
        <v>2</v>
      </c>
      <c r="AS233" s="1"/>
      <c r="AT233" s="1">
        <v>3</v>
      </c>
      <c r="AU233" s="1">
        <v>2</v>
      </c>
      <c r="AV233" s="1">
        <v>2</v>
      </c>
      <c r="AW233" s="1"/>
      <c r="AX233" s="1">
        <v>1</v>
      </c>
      <c r="AY233" s="1">
        <v>2</v>
      </c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>
        <v>2</v>
      </c>
      <c r="BN233" s="1"/>
      <c r="BO233" s="1"/>
      <c r="BP233" s="1"/>
      <c r="BQ233" s="1">
        <v>2</v>
      </c>
      <c r="BR233" s="1"/>
      <c r="BS233" s="9"/>
    </row>
    <row r="234" spans="1:71" x14ac:dyDescent="0.2">
      <c r="A234" s="11" t="s">
        <v>297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>
        <v>2</v>
      </c>
      <c r="BQ234" s="1"/>
      <c r="BR234" s="1"/>
      <c r="BS23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workbookViewId="0">
      <selection activeCell="D58" sqref="D58"/>
    </sheetView>
  </sheetViews>
  <sheetFormatPr defaultRowHeight="12.75" x14ac:dyDescent="0.2"/>
  <sheetData>
    <row r="1" spans="1:71" x14ac:dyDescent="0.2">
      <c r="A1" s="1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  <c r="AF1" s="12">
        <v>31</v>
      </c>
      <c r="AG1" s="12">
        <v>32</v>
      </c>
      <c r="AH1" s="12">
        <v>33</v>
      </c>
      <c r="AI1" s="12">
        <v>34</v>
      </c>
      <c r="AJ1" s="12">
        <v>35</v>
      </c>
      <c r="AK1" s="12">
        <v>36</v>
      </c>
      <c r="AL1" s="12">
        <v>37</v>
      </c>
      <c r="AM1" s="12">
        <v>38</v>
      </c>
      <c r="AN1" s="12">
        <v>39</v>
      </c>
      <c r="AO1" s="12">
        <v>40</v>
      </c>
      <c r="AP1" s="12">
        <v>41</v>
      </c>
      <c r="AQ1" s="12">
        <v>42</v>
      </c>
      <c r="AR1" s="12">
        <v>43</v>
      </c>
      <c r="AS1" s="12">
        <v>44</v>
      </c>
      <c r="AT1" s="12">
        <v>45</v>
      </c>
      <c r="AU1" s="12">
        <v>46</v>
      </c>
      <c r="AV1" s="12">
        <v>47</v>
      </c>
      <c r="AW1" s="12">
        <v>48</v>
      </c>
      <c r="AX1" s="12">
        <v>49</v>
      </c>
      <c r="AY1" s="12">
        <v>50</v>
      </c>
      <c r="AZ1" s="12">
        <v>51</v>
      </c>
      <c r="BA1" s="12">
        <v>52</v>
      </c>
      <c r="BB1" s="12">
        <v>53</v>
      </c>
      <c r="BC1" s="12">
        <v>54</v>
      </c>
      <c r="BD1" s="12">
        <v>55</v>
      </c>
      <c r="BE1" s="12">
        <v>56</v>
      </c>
      <c r="BF1" s="12">
        <v>57</v>
      </c>
      <c r="BG1" s="12">
        <v>58</v>
      </c>
      <c r="BH1" s="12">
        <v>59</v>
      </c>
      <c r="BI1" s="12">
        <v>60</v>
      </c>
      <c r="BJ1" s="12">
        <v>61</v>
      </c>
      <c r="BK1" s="12">
        <v>62</v>
      </c>
      <c r="BL1" s="12">
        <v>63</v>
      </c>
      <c r="BM1" s="12">
        <v>64</v>
      </c>
      <c r="BN1" s="12">
        <v>65</v>
      </c>
      <c r="BO1" s="12">
        <v>66</v>
      </c>
      <c r="BP1" s="12">
        <v>67</v>
      </c>
      <c r="BQ1" s="12">
        <v>68</v>
      </c>
      <c r="BR1" s="12">
        <v>69</v>
      </c>
      <c r="BS1" s="12">
        <v>70</v>
      </c>
    </row>
    <row r="2" spans="1:71" x14ac:dyDescent="0.2">
      <c r="A2" s="10" t="s">
        <v>14</v>
      </c>
      <c r="B2" s="1"/>
      <c r="C2" s="1"/>
      <c r="D2" s="1"/>
      <c r="E2" s="1"/>
      <c r="F2" s="1"/>
      <c r="G2" s="1"/>
      <c r="H2" s="1"/>
      <c r="I2" s="1"/>
      <c r="J2" s="1">
        <v>2</v>
      </c>
      <c r="K2" s="1"/>
      <c r="L2" s="1"/>
      <c r="M2" s="1">
        <v>2</v>
      </c>
      <c r="N2" s="1"/>
      <c r="O2" s="1"/>
      <c r="P2" s="1">
        <v>2</v>
      </c>
      <c r="Q2" s="1"/>
      <c r="R2" s="1">
        <v>2</v>
      </c>
      <c r="S2" s="1"/>
      <c r="T2" s="1">
        <v>2</v>
      </c>
      <c r="U2" s="1"/>
      <c r="V2" s="1"/>
      <c r="W2" s="1"/>
      <c r="X2" s="1"/>
      <c r="Y2" s="1"/>
      <c r="Z2" s="1">
        <v>2</v>
      </c>
      <c r="AA2" s="1"/>
      <c r="AB2" s="1">
        <v>2</v>
      </c>
      <c r="AC2" s="1"/>
      <c r="AD2" s="1"/>
      <c r="AE2" s="1"/>
      <c r="AF2" s="1"/>
      <c r="AG2" s="1">
        <v>2</v>
      </c>
      <c r="AH2" s="1"/>
      <c r="AI2" s="1"/>
      <c r="AJ2" s="1"/>
      <c r="AK2" s="1"/>
      <c r="AL2" s="1"/>
      <c r="AM2" s="1">
        <v>2</v>
      </c>
      <c r="AN2" s="1"/>
      <c r="AO2" s="1"/>
      <c r="AP2" s="1"/>
      <c r="AQ2" s="1">
        <v>2</v>
      </c>
      <c r="AR2" s="1"/>
      <c r="AS2" s="1"/>
      <c r="AT2" s="1"/>
      <c r="AU2" s="1"/>
      <c r="AV2" s="1"/>
      <c r="AW2" s="1"/>
      <c r="AX2" s="1"/>
      <c r="AY2" s="1"/>
      <c r="AZ2" s="1">
        <v>3</v>
      </c>
      <c r="BA2" s="1">
        <v>2</v>
      </c>
      <c r="BB2" s="1"/>
      <c r="BC2" s="1"/>
      <c r="BD2" s="1"/>
      <c r="BE2" s="1"/>
      <c r="BF2" s="1">
        <v>2</v>
      </c>
      <c r="BG2" s="1"/>
      <c r="BH2" s="1">
        <v>2</v>
      </c>
      <c r="BI2" s="1"/>
      <c r="BJ2" s="1"/>
      <c r="BK2" s="1"/>
      <c r="BL2" s="1"/>
      <c r="BM2" s="1">
        <v>2</v>
      </c>
      <c r="BN2" s="1"/>
      <c r="BO2" s="1"/>
      <c r="BP2" s="1"/>
      <c r="BQ2" s="1"/>
      <c r="BR2" s="1"/>
      <c r="BS2" s="9">
        <v>2</v>
      </c>
    </row>
    <row r="3" spans="1:71" x14ac:dyDescent="0.2">
      <c r="A3" s="10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>
        <v>2</v>
      </c>
      <c r="AA3" s="1"/>
      <c r="AB3" s="1"/>
      <c r="AC3" s="1"/>
      <c r="AD3" s="1"/>
      <c r="AE3" s="1"/>
      <c r="AF3" s="1">
        <v>2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>
        <v>2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9"/>
    </row>
    <row r="4" spans="1:71" x14ac:dyDescent="0.2">
      <c r="A4" s="10" t="s">
        <v>16</v>
      </c>
      <c r="B4" s="1"/>
      <c r="C4" s="1">
        <v>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v>2</v>
      </c>
      <c r="R4" s="1"/>
      <c r="S4" s="1"/>
      <c r="T4" s="1">
        <v>2</v>
      </c>
      <c r="U4" s="1"/>
      <c r="V4" s="1">
        <v>5</v>
      </c>
      <c r="W4" s="1"/>
      <c r="X4" s="1"/>
      <c r="Y4" s="1">
        <v>6</v>
      </c>
      <c r="Z4" s="1">
        <v>3</v>
      </c>
      <c r="AA4" s="1">
        <v>2</v>
      </c>
      <c r="AB4" s="1"/>
      <c r="AC4" s="1">
        <v>3</v>
      </c>
      <c r="AD4" s="1"/>
      <c r="AE4" s="1"/>
      <c r="AF4" s="1">
        <v>2</v>
      </c>
      <c r="AG4" s="1">
        <v>5</v>
      </c>
      <c r="AH4" s="1"/>
      <c r="AI4" s="1"/>
      <c r="AJ4" s="1"/>
      <c r="AK4" s="1">
        <v>2</v>
      </c>
      <c r="AL4" s="1"/>
      <c r="AM4" s="1">
        <v>3</v>
      </c>
      <c r="AN4" s="1"/>
      <c r="AO4" s="1"/>
      <c r="AP4" s="1"/>
      <c r="AQ4" s="1">
        <v>6</v>
      </c>
      <c r="AR4" s="1"/>
      <c r="AS4" s="1"/>
      <c r="AT4" s="1">
        <v>2</v>
      </c>
      <c r="AU4" s="1"/>
      <c r="AV4" s="1">
        <v>2</v>
      </c>
      <c r="AW4" s="1"/>
      <c r="AX4" s="1"/>
      <c r="AY4" s="1"/>
      <c r="AZ4" s="1"/>
      <c r="BA4" s="1"/>
      <c r="BB4" s="1"/>
      <c r="BC4" s="1"/>
      <c r="BD4" s="1">
        <v>5</v>
      </c>
      <c r="BE4" s="1">
        <v>6</v>
      </c>
      <c r="BF4" s="1"/>
      <c r="BG4" s="1">
        <v>7</v>
      </c>
      <c r="BH4" s="1"/>
      <c r="BI4" s="1"/>
      <c r="BJ4" s="1"/>
      <c r="BK4" s="1">
        <v>5</v>
      </c>
      <c r="BL4" s="1">
        <v>2</v>
      </c>
      <c r="BM4" s="1">
        <v>6</v>
      </c>
      <c r="BN4" s="1"/>
      <c r="BO4" s="1"/>
      <c r="BP4" s="1"/>
      <c r="BQ4" s="1">
        <v>2</v>
      </c>
      <c r="BR4" s="1"/>
      <c r="BS4" s="9"/>
    </row>
    <row r="5" spans="1:71" x14ac:dyDescent="0.2">
      <c r="A5" s="10" t="s">
        <v>17</v>
      </c>
      <c r="B5" s="1"/>
      <c r="C5" s="1"/>
      <c r="D5" s="1"/>
      <c r="E5" s="1"/>
      <c r="F5" s="1"/>
      <c r="G5" s="1">
        <v>3</v>
      </c>
      <c r="H5" s="1">
        <v>2</v>
      </c>
      <c r="I5" s="1"/>
      <c r="J5" s="1"/>
      <c r="K5" s="1"/>
      <c r="L5" s="1">
        <v>2</v>
      </c>
      <c r="M5" s="1">
        <v>3</v>
      </c>
      <c r="N5" s="1">
        <v>2</v>
      </c>
      <c r="O5" s="1">
        <v>3</v>
      </c>
      <c r="P5" s="1">
        <v>7</v>
      </c>
      <c r="Q5" s="1"/>
      <c r="R5" s="1"/>
      <c r="S5" s="1"/>
      <c r="T5" s="1"/>
      <c r="U5" s="1"/>
      <c r="V5" s="1"/>
      <c r="W5" s="1"/>
      <c r="X5" s="1"/>
      <c r="Y5" s="1"/>
      <c r="Z5" s="1">
        <v>6</v>
      </c>
      <c r="AA5" s="1"/>
      <c r="AB5" s="1">
        <v>2</v>
      </c>
      <c r="AC5" s="1"/>
      <c r="AD5" s="1"/>
      <c r="AE5" s="1"/>
      <c r="AF5" s="1"/>
      <c r="AG5" s="1"/>
      <c r="AH5" s="1"/>
      <c r="AI5" s="1"/>
      <c r="AJ5" s="1"/>
      <c r="AK5" s="1"/>
      <c r="AL5" s="1">
        <v>2</v>
      </c>
      <c r="AM5" s="1">
        <v>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>
        <v>2</v>
      </c>
      <c r="BC5" s="1">
        <v>2</v>
      </c>
      <c r="BD5" s="1"/>
      <c r="BE5" s="1"/>
      <c r="BF5" s="1"/>
      <c r="BG5" s="1"/>
      <c r="BH5" s="1"/>
      <c r="BI5" s="1">
        <v>2</v>
      </c>
      <c r="BJ5" s="1"/>
      <c r="BK5" s="1"/>
      <c r="BL5" s="1"/>
      <c r="BM5" s="1"/>
      <c r="BN5" s="1"/>
      <c r="BO5" s="1"/>
      <c r="BP5" s="1">
        <v>2</v>
      </c>
      <c r="BQ5" s="1"/>
      <c r="BR5" s="1">
        <v>5</v>
      </c>
      <c r="BS5" s="9"/>
    </row>
    <row r="6" spans="1:71" x14ac:dyDescent="0.2">
      <c r="A6" s="10" t="s">
        <v>18</v>
      </c>
      <c r="B6" s="1">
        <v>6</v>
      </c>
      <c r="C6" s="1">
        <v>3</v>
      </c>
      <c r="D6" s="1">
        <v>3</v>
      </c>
      <c r="E6" s="1">
        <v>3</v>
      </c>
      <c r="F6" s="1">
        <v>7</v>
      </c>
      <c r="G6" s="1">
        <v>6</v>
      </c>
      <c r="H6" s="1">
        <v>2</v>
      </c>
      <c r="I6" s="1">
        <v>3</v>
      </c>
      <c r="J6" s="1">
        <v>3</v>
      </c>
      <c r="K6" s="1"/>
      <c r="L6" s="1">
        <v>5</v>
      </c>
      <c r="M6" s="1">
        <v>3</v>
      </c>
      <c r="N6" s="1">
        <v>6</v>
      </c>
      <c r="O6" s="1"/>
      <c r="P6" s="1"/>
      <c r="Q6" s="1"/>
      <c r="R6" s="1">
        <v>3</v>
      </c>
      <c r="S6" s="1">
        <v>3</v>
      </c>
      <c r="T6" s="1"/>
      <c r="U6" s="1">
        <v>3</v>
      </c>
      <c r="V6" s="1">
        <v>6</v>
      </c>
      <c r="W6" s="1">
        <v>6</v>
      </c>
      <c r="X6" s="1">
        <v>6</v>
      </c>
      <c r="Y6" s="1">
        <v>7</v>
      </c>
      <c r="Z6" s="1">
        <v>2</v>
      </c>
      <c r="AA6" s="1"/>
      <c r="AB6" s="1">
        <v>5</v>
      </c>
      <c r="AC6" s="1"/>
      <c r="AD6" s="1">
        <v>7</v>
      </c>
      <c r="AE6" s="1"/>
      <c r="AF6" s="1"/>
      <c r="AG6" s="1">
        <v>3</v>
      </c>
      <c r="AH6" s="1"/>
      <c r="AI6" s="1"/>
      <c r="AJ6" s="1"/>
      <c r="AK6" s="1"/>
      <c r="AL6" s="1">
        <v>3</v>
      </c>
      <c r="AM6" s="1">
        <v>5</v>
      </c>
      <c r="AN6" s="1">
        <v>2</v>
      </c>
      <c r="AO6" s="1">
        <v>3</v>
      </c>
      <c r="AP6" s="1"/>
      <c r="AQ6" s="1">
        <v>3</v>
      </c>
      <c r="AR6" s="1"/>
      <c r="AS6" s="1"/>
      <c r="AT6" s="1"/>
      <c r="AU6" s="1"/>
      <c r="AV6" s="1"/>
      <c r="AW6" s="1"/>
      <c r="AX6" s="1"/>
      <c r="AY6" s="1"/>
      <c r="AZ6" s="1">
        <v>6</v>
      </c>
      <c r="BA6" s="1">
        <v>5</v>
      </c>
      <c r="BB6" s="1">
        <v>6</v>
      </c>
      <c r="BC6" s="1">
        <v>7</v>
      </c>
      <c r="BD6" s="1"/>
      <c r="BE6" s="1">
        <v>3</v>
      </c>
      <c r="BF6" s="1">
        <v>5</v>
      </c>
      <c r="BG6" s="1">
        <v>3</v>
      </c>
      <c r="BH6" s="1">
        <v>3</v>
      </c>
      <c r="BI6" s="1">
        <v>3</v>
      </c>
      <c r="BJ6" s="1">
        <v>5</v>
      </c>
      <c r="BK6" s="1">
        <v>6</v>
      </c>
      <c r="BL6" s="1">
        <v>6</v>
      </c>
      <c r="BM6" s="1"/>
      <c r="BN6" s="1">
        <v>6</v>
      </c>
      <c r="BO6" s="1">
        <v>7</v>
      </c>
      <c r="BP6" s="1">
        <v>2</v>
      </c>
      <c r="BQ6" s="1">
        <v>2</v>
      </c>
      <c r="BR6" s="1"/>
      <c r="BS6" s="9">
        <v>5</v>
      </c>
    </row>
    <row r="7" spans="1:71" x14ac:dyDescent="0.2">
      <c r="A7" s="10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>
        <v>2</v>
      </c>
      <c r="BE7" s="1"/>
      <c r="BF7" s="1"/>
      <c r="BG7" s="1">
        <v>2</v>
      </c>
      <c r="BH7" s="1"/>
      <c r="BI7" s="1"/>
      <c r="BJ7" s="1"/>
      <c r="BK7" s="1"/>
      <c r="BL7" s="1"/>
      <c r="BM7" s="1"/>
      <c r="BN7" s="1"/>
      <c r="BO7" s="1"/>
      <c r="BP7" s="1"/>
      <c r="BQ7" s="1">
        <v>1</v>
      </c>
      <c r="BR7" s="1"/>
      <c r="BS7" s="9"/>
    </row>
    <row r="8" spans="1:71" x14ac:dyDescent="0.2">
      <c r="A8" s="10" t="s">
        <v>20</v>
      </c>
      <c r="B8" s="1">
        <v>7</v>
      </c>
      <c r="C8" s="1">
        <v>3</v>
      </c>
      <c r="D8" s="1">
        <v>3</v>
      </c>
      <c r="E8" s="1">
        <v>3</v>
      </c>
      <c r="F8" s="1">
        <v>7</v>
      </c>
      <c r="G8" s="1">
        <v>7</v>
      </c>
      <c r="H8" s="1">
        <v>7</v>
      </c>
      <c r="I8" s="1">
        <v>5</v>
      </c>
      <c r="J8" s="1">
        <v>7</v>
      </c>
      <c r="K8" s="1">
        <v>8</v>
      </c>
      <c r="L8" s="1">
        <v>7</v>
      </c>
      <c r="M8" s="1">
        <v>7</v>
      </c>
      <c r="N8" s="1">
        <v>7</v>
      </c>
      <c r="O8" s="1">
        <v>5</v>
      </c>
      <c r="P8" s="1">
        <v>5</v>
      </c>
      <c r="Q8" s="1"/>
      <c r="R8" s="1">
        <v>3</v>
      </c>
      <c r="S8" s="1">
        <v>3</v>
      </c>
      <c r="T8" s="1"/>
      <c r="U8" s="1">
        <v>5</v>
      </c>
      <c r="V8" s="1"/>
      <c r="W8" s="1">
        <v>3</v>
      </c>
      <c r="X8" s="1">
        <v>3</v>
      </c>
      <c r="Y8" s="1">
        <v>3</v>
      </c>
      <c r="Z8" s="1">
        <v>5</v>
      </c>
      <c r="AA8" s="1"/>
      <c r="AB8" s="1">
        <v>3</v>
      </c>
      <c r="AC8" s="1"/>
      <c r="AD8" s="1">
        <v>5</v>
      </c>
      <c r="AE8" s="1"/>
      <c r="AF8" s="1"/>
      <c r="AG8" s="1">
        <v>6</v>
      </c>
      <c r="AH8" s="1">
        <v>3</v>
      </c>
      <c r="AI8" s="1">
        <v>7</v>
      </c>
      <c r="AJ8" s="1"/>
      <c r="AK8" s="1"/>
      <c r="AL8" s="1">
        <v>7</v>
      </c>
      <c r="AM8" s="1">
        <v>3</v>
      </c>
      <c r="AN8" s="1"/>
      <c r="AO8" s="1">
        <v>7</v>
      </c>
      <c r="AP8" s="1">
        <v>2</v>
      </c>
      <c r="AQ8" s="1">
        <v>7</v>
      </c>
      <c r="AR8" s="1"/>
      <c r="AS8" s="1"/>
      <c r="AT8" s="1"/>
      <c r="AU8" s="1"/>
      <c r="AV8" s="1"/>
      <c r="AW8" s="1">
        <v>9</v>
      </c>
      <c r="AX8" s="1"/>
      <c r="AY8" s="1"/>
      <c r="AZ8" s="1">
        <v>3</v>
      </c>
      <c r="BA8" s="1">
        <v>3</v>
      </c>
      <c r="BB8" s="1">
        <v>6</v>
      </c>
      <c r="BC8" s="1">
        <v>6</v>
      </c>
      <c r="BD8" s="1"/>
      <c r="BE8" s="1">
        <v>2</v>
      </c>
      <c r="BF8" s="1">
        <v>3</v>
      </c>
      <c r="BG8" s="1">
        <v>3</v>
      </c>
      <c r="BH8" s="1">
        <v>7</v>
      </c>
      <c r="BI8" s="1">
        <v>3</v>
      </c>
      <c r="BJ8" s="1">
        <v>5</v>
      </c>
      <c r="BK8" s="1">
        <v>5</v>
      </c>
      <c r="BL8" s="1">
        <v>3</v>
      </c>
      <c r="BM8" s="1">
        <v>6</v>
      </c>
      <c r="BN8" s="1">
        <v>6</v>
      </c>
      <c r="BO8" s="1">
        <v>2</v>
      </c>
      <c r="BP8" s="1">
        <v>3</v>
      </c>
      <c r="BQ8" s="1"/>
      <c r="BR8" s="1"/>
      <c r="BS8" s="9">
        <v>6</v>
      </c>
    </row>
    <row r="9" spans="1:71" x14ac:dyDescent="0.2">
      <c r="A9" s="10" t="s">
        <v>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3</v>
      </c>
      <c r="X9" s="1"/>
      <c r="Y9" s="1">
        <v>5</v>
      </c>
      <c r="Z9" s="1">
        <v>3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2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>
        <v>3</v>
      </c>
      <c r="BL9" s="1">
        <v>2</v>
      </c>
      <c r="BM9" s="1"/>
      <c r="BN9" s="1"/>
      <c r="BO9" s="1"/>
      <c r="BP9" s="1"/>
      <c r="BQ9" s="1"/>
      <c r="BR9" s="1"/>
      <c r="BS9" s="9"/>
    </row>
    <row r="10" spans="1:71" x14ac:dyDescent="0.2">
      <c r="A10" s="10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2</v>
      </c>
      <c r="U10" s="1"/>
      <c r="V10" s="1"/>
      <c r="W10" s="1"/>
      <c r="X10" s="1"/>
      <c r="Y10" s="1"/>
      <c r="Z10" s="1"/>
      <c r="AA10" s="1">
        <v>3</v>
      </c>
      <c r="AB10" s="1"/>
      <c r="AC10" s="1">
        <v>5</v>
      </c>
      <c r="AD10" s="1"/>
      <c r="AE10" s="1"/>
      <c r="AF10" s="1">
        <v>3</v>
      </c>
      <c r="AG10" s="1"/>
      <c r="AH10" s="1">
        <v>3</v>
      </c>
      <c r="AI10" s="1">
        <v>2</v>
      </c>
      <c r="AJ10" s="1">
        <v>5</v>
      </c>
      <c r="AK10" s="1">
        <v>2</v>
      </c>
      <c r="AL10" s="1"/>
      <c r="AM10" s="1"/>
      <c r="AN10" s="1"/>
      <c r="AO10" s="1"/>
      <c r="AP10" s="1"/>
      <c r="AQ10" s="1">
        <v>5</v>
      </c>
      <c r="AR10" s="1">
        <v>3</v>
      </c>
      <c r="AS10" s="1">
        <v>2</v>
      </c>
      <c r="AT10" s="1">
        <v>2</v>
      </c>
      <c r="AU10" s="1">
        <v>2</v>
      </c>
      <c r="AV10" s="1">
        <v>2</v>
      </c>
      <c r="AW10" s="1"/>
      <c r="AX10" s="1"/>
      <c r="AY10" s="1"/>
      <c r="AZ10" s="1"/>
      <c r="BA10" s="1"/>
      <c r="BB10" s="1"/>
      <c r="BC10" s="1"/>
      <c r="BD10" s="1">
        <v>3</v>
      </c>
      <c r="BE10" s="1"/>
      <c r="BF10" s="1"/>
      <c r="BG10" s="1"/>
      <c r="BH10" s="1"/>
      <c r="BI10" s="1"/>
      <c r="BJ10" s="1"/>
      <c r="BK10" s="1"/>
      <c r="BL10" s="1"/>
      <c r="BM10" s="1">
        <v>6</v>
      </c>
      <c r="BN10" s="1"/>
      <c r="BO10" s="1"/>
      <c r="BP10" s="1"/>
      <c r="BQ10" s="1"/>
      <c r="BR10" s="1"/>
      <c r="BS10" s="9"/>
    </row>
    <row r="11" spans="1:71" x14ac:dyDescent="0.2">
      <c r="A11" s="10" t="s">
        <v>23</v>
      </c>
      <c r="B11" s="1"/>
      <c r="C11" s="1">
        <v>3</v>
      </c>
      <c r="D11" s="1">
        <v>3</v>
      </c>
      <c r="E11" s="1">
        <v>7</v>
      </c>
      <c r="F11" s="1">
        <v>5</v>
      </c>
      <c r="G11" s="1">
        <v>5</v>
      </c>
      <c r="H11" s="1"/>
      <c r="I11" s="1">
        <v>5</v>
      </c>
      <c r="J11" s="1">
        <v>3</v>
      </c>
      <c r="K11" s="1">
        <v>2</v>
      </c>
      <c r="L11" s="1">
        <v>5</v>
      </c>
      <c r="M11" s="1">
        <v>3</v>
      </c>
      <c r="N11" s="1">
        <v>5</v>
      </c>
      <c r="O11" s="1"/>
      <c r="P11" s="1"/>
      <c r="Q11" s="1"/>
      <c r="R11" s="1">
        <v>3</v>
      </c>
      <c r="S11" s="1">
        <v>6</v>
      </c>
      <c r="T11" s="1"/>
      <c r="U11" s="1"/>
      <c r="V11" s="1">
        <v>7</v>
      </c>
      <c r="W11" s="1">
        <v>7</v>
      </c>
      <c r="X11" s="1">
        <v>6</v>
      </c>
      <c r="Y11" s="1"/>
      <c r="Z11" s="1">
        <v>2</v>
      </c>
      <c r="AA11" s="1"/>
      <c r="AB11" s="1">
        <v>8</v>
      </c>
      <c r="AC11" s="1"/>
      <c r="AD11" s="1">
        <v>5</v>
      </c>
      <c r="AE11" s="1"/>
      <c r="AF11" s="1"/>
      <c r="AG11" s="1">
        <v>2</v>
      </c>
      <c r="AH11" s="1"/>
      <c r="AI11" s="1">
        <v>2</v>
      </c>
      <c r="AJ11" s="1"/>
      <c r="AK11" s="1"/>
      <c r="AL11" s="1">
        <v>6</v>
      </c>
      <c r="AM11" s="1">
        <v>3</v>
      </c>
      <c r="AN11" s="1">
        <v>3</v>
      </c>
      <c r="AO11" s="1">
        <v>2</v>
      </c>
      <c r="AP11" s="1"/>
      <c r="AQ11" s="1">
        <v>3</v>
      </c>
      <c r="AR11" s="1"/>
      <c r="AS11" s="1"/>
      <c r="AT11" s="1"/>
      <c r="AU11" s="1"/>
      <c r="AV11" s="1"/>
      <c r="AW11" s="1"/>
      <c r="AX11" s="1"/>
      <c r="AY11" s="1"/>
      <c r="AZ11" s="1">
        <v>3</v>
      </c>
      <c r="BA11" s="1">
        <v>7</v>
      </c>
      <c r="BB11" s="1">
        <v>2</v>
      </c>
      <c r="BC11" s="1">
        <v>2</v>
      </c>
      <c r="BD11" s="1">
        <v>1</v>
      </c>
      <c r="BE11" s="1"/>
      <c r="BF11" s="1">
        <v>7</v>
      </c>
      <c r="BG11" s="1">
        <v>2</v>
      </c>
      <c r="BH11" s="1">
        <v>7</v>
      </c>
      <c r="BI11" s="1">
        <v>7</v>
      </c>
      <c r="BJ11" s="1">
        <v>7</v>
      </c>
      <c r="BK11" s="1">
        <v>3</v>
      </c>
      <c r="BL11" s="1">
        <v>6</v>
      </c>
      <c r="BM11" s="1"/>
      <c r="BN11" s="1">
        <v>5</v>
      </c>
      <c r="BO11" s="1"/>
      <c r="BP11" s="1">
        <v>5</v>
      </c>
      <c r="BQ11" s="1"/>
      <c r="BR11" s="1"/>
      <c r="BS11" s="9"/>
    </row>
    <row r="12" spans="1:71" x14ac:dyDescent="0.2">
      <c r="A12" s="10" t="s">
        <v>24</v>
      </c>
      <c r="B12" s="1"/>
      <c r="C12" s="1"/>
      <c r="D12" s="1"/>
      <c r="E12" s="1"/>
      <c r="F12" s="1"/>
      <c r="G12" s="1"/>
      <c r="H12" s="1"/>
      <c r="I12" s="1"/>
      <c r="J12" s="1">
        <v>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v>5</v>
      </c>
      <c r="AJ12" s="1"/>
      <c r="AK12" s="1"/>
      <c r="AL12" s="1"/>
      <c r="AM12" s="1"/>
      <c r="AN12" s="1"/>
      <c r="AO12" s="1"/>
      <c r="AP12" s="1"/>
      <c r="AQ12" s="1">
        <v>2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9"/>
    </row>
    <row r="13" spans="1:71" x14ac:dyDescent="0.2">
      <c r="A13" s="10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2</v>
      </c>
      <c r="Z13" s="1">
        <v>3</v>
      </c>
      <c r="AA13" s="1"/>
      <c r="AB13" s="1"/>
      <c r="AC13" s="1"/>
      <c r="AD13" s="1"/>
      <c r="AE13" s="1"/>
      <c r="AF13" s="1"/>
      <c r="AG13" s="1">
        <v>2</v>
      </c>
      <c r="AH13" s="1"/>
      <c r="AI13" s="1"/>
      <c r="AJ13" s="1"/>
      <c r="AK13" s="1"/>
      <c r="AL13" s="1">
        <v>2</v>
      </c>
      <c r="AM13" s="1">
        <v>2</v>
      </c>
      <c r="AN13" s="1"/>
      <c r="AO13" s="1"/>
      <c r="AP13" s="1">
        <v>2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>
        <v>2</v>
      </c>
      <c r="BD13" s="1"/>
      <c r="BE13" s="1"/>
      <c r="BF13" s="1"/>
      <c r="BG13" s="1"/>
      <c r="BH13" s="1"/>
      <c r="BI13" s="1"/>
      <c r="BJ13" s="1"/>
      <c r="BK13" s="1"/>
      <c r="BL13" s="1">
        <v>2</v>
      </c>
      <c r="BM13" s="1"/>
      <c r="BN13" s="1"/>
      <c r="BO13" s="1"/>
      <c r="BP13" s="1"/>
      <c r="BQ13" s="1"/>
      <c r="BR13" s="1"/>
      <c r="BS13" s="9">
        <v>2</v>
      </c>
    </row>
    <row r="14" spans="1:71" x14ac:dyDescent="0.2">
      <c r="A14" s="10" t="s">
        <v>26</v>
      </c>
      <c r="B14" s="1">
        <v>3</v>
      </c>
      <c r="C14" s="1">
        <v>3</v>
      </c>
      <c r="D14" s="1"/>
      <c r="E14" s="1"/>
      <c r="F14" s="1">
        <v>2</v>
      </c>
      <c r="G14" s="1"/>
      <c r="H14" s="1">
        <v>2</v>
      </c>
      <c r="I14" s="1"/>
      <c r="J14" s="1">
        <v>3</v>
      </c>
      <c r="K14" s="1"/>
      <c r="L14" s="1"/>
      <c r="M14" s="1">
        <v>3</v>
      </c>
      <c r="N14" s="1"/>
      <c r="O14" s="1"/>
      <c r="P14" s="1"/>
      <c r="Q14" s="1">
        <v>2</v>
      </c>
      <c r="R14" s="1"/>
      <c r="S14" s="1"/>
      <c r="T14" s="1"/>
      <c r="U14" s="1">
        <v>3</v>
      </c>
      <c r="V14" s="1">
        <v>3</v>
      </c>
      <c r="W14" s="1">
        <v>3</v>
      </c>
      <c r="X14" s="1">
        <v>6</v>
      </c>
      <c r="Y14" s="1">
        <v>5</v>
      </c>
      <c r="Z14" s="1">
        <v>3</v>
      </c>
      <c r="AA14" s="1"/>
      <c r="AB14" s="1"/>
      <c r="AC14" s="1"/>
      <c r="AD14" s="1">
        <v>6</v>
      </c>
      <c r="AE14" s="1"/>
      <c r="AF14" s="1"/>
      <c r="AG14" s="1">
        <v>2</v>
      </c>
      <c r="AH14" s="1"/>
      <c r="AI14" s="1">
        <v>2</v>
      </c>
      <c r="AJ14" s="1"/>
      <c r="AK14" s="1"/>
      <c r="AL14" s="1"/>
      <c r="AM14" s="1">
        <v>5</v>
      </c>
      <c r="AN14" s="1">
        <v>6</v>
      </c>
      <c r="AO14" s="1">
        <v>3</v>
      </c>
      <c r="AP14" s="1">
        <v>2</v>
      </c>
      <c r="AQ14" s="1">
        <v>6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>
        <v>2</v>
      </c>
      <c r="BD14" s="1"/>
      <c r="BE14" s="1">
        <v>7</v>
      </c>
      <c r="BF14" s="1"/>
      <c r="BG14" s="1">
        <v>5</v>
      </c>
      <c r="BH14" s="1"/>
      <c r="BI14" s="1"/>
      <c r="BJ14" s="1">
        <v>2</v>
      </c>
      <c r="BK14" s="1">
        <v>5</v>
      </c>
      <c r="BL14" s="1">
        <v>3</v>
      </c>
      <c r="BM14" s="1"/>
      <c r="BN14" s="1"/>
      <c r="BO14" s="1"/>
      <c r="BP14" s="1"/>
      <c r="BQ14" s="1"/>
      <c r="BR14" s="1">
        <v>5</v>
      </c>
      <c r="BS14" s="9">
        <v>5</v>
      </c>
    </row>
    <row r="15" spans="1:71" x14ac:dyDescent="0.2">
      <c r="A15" s="10" t="s">
        <v>27</v>
      </c>
      <c r="B15" s="1">
        <v>6</v>
      </c>
      <c r="C15" s="1"/>
      <c r="D15" s="1">
        <v>7</v>
      </c>
      <c r="E15" s="1">
        <v>5</v>
      </c>
      <c r="F15" s="1">
        <v>7</v>
      </c>
      <c r="G15" s="1">
        <v>6</v>
      </c>
      <c r="H15" s="1">
        <v>2</v>
      </c>
      <c r="I15" s="1">
        <v>8</v>
      </c>
      <c r="J15" s="1">
        <v>6</v>
      </c>
      <c r="K15" s="1"/>
      <c r="L15" s="1">
        <v>5</v>
      </c>
      <c r="M15" s="1">
        <v>6</v>
      </c>
      <c r="N15" s="1">
        <v>3</v>
      </c>
      <c r="O15" s="1"/>
      <c r="P15" s="1">
        <v>7</v>
      </c>
      <c r="Q15" s="1"/>
      <c r="R15" s="1">
        <v>5</v>
      </c>
      <c r="S15" s="1">
        <v>7</v>
      </c>
      <c r="T15" s="1"/>
      <c r="U15" s="1"/>
      <c r="V15" s="1"/>
      <c r="W15" s="1">
        <v>2</v>
      </c>
      <c r="X15" s="1">
        <v>1</v>
      </c>
      <c r="Y15" s="1">
        <v>1</v>
      </c>
      <c r="Z15" s="1"/>
      <c r="AA15" s="1"/>
      <c r="AB15" s="1">
        <v>6</v>
      </c>
      <c r="AC15" s="1"/>
      <c r="AD15" s="1"/>
      <c r="AE15" s="1"/>
      <c r="AF15" s="1"/>
      <c r="AG15" s="1"/>
      <c r="AH15" s="1"/>
      <c r="AI15" s="1"/>
      <c r="AJ15" s="1"/>
      <c r="AK15" s="1"/>
      <c r="AL15" s="1">
        <v>3</v>
      </c>
      <c r="AM15" s="1">
        <v>2</v>
      </c>
      <c r="AN15" s="1">
        <v>3</v>
      </c>
      <c r="AO15" s="1"/>
      <c r="AP15" s="1"/>
      <c r="AQ15" s="1"/>
      <c r="AR15" s="1"/>
      <c r="AS15" s="1"/>
      <c r="AT15" s="1"/>
      <c r="AU15" s="1"/>
      <c r="AV15" s="1"/>
      <c r="AW15" s="1">
        <v>5</v>
      </c>
      <c r="AX15" s="1"/>
      <c r="AY15" s="1"/>
      <c r="AZ15" s="1">
        <v>6</v>
      </c>
      <c r="BA15" s="1">
        <v>7</v>
      </c>
      <c r="BB15" s="1">
        <v>8</v>
      </c>
      <c r="BC15" s="1">
        <v>3</v>
      </c>
      <c r="BD15" s="1"/>
      <c r="BE15" s="1"/>
      <c r="BF15" s="1">
        <v>5</v>
      </c>
      <c r="BG15" s="1"/>
      <c r="BH15" s="1">
        <v>5</v>
      </c>
      <c r="BI15" s="1">
        <v>6</v>
      </c>
      <c r="BJ15" s="1">
        <v>6</v>
      </c>
      <c r="BK15" s="1"/>
      <c r="BL15" s="1"/>
      <c r="BM15" s="1"/>
      <c r="BN15" s="1">
        <v>7</v>
      </c>
      <c r="BO15" s="1">
        <v>6</v>
      </c>
      <c r="BP15" s="1">
        <v>2</v>
      </c>
      <c r="BQ15" s="1"/>
      <c r="BR15" s="1"/>
      <c r="BS15" s="9">
        <v>3</v>
      </c>
    </row>
    <row r="16" spans="1:71" x14ac:dyDescent="0.2">
      <c r="A16" s="10" t="s">
        <v>28</v>
      </c>
      <c r="B16" s="1"/>
      <c r="C16" s="1"/>
      <c r="D16" s="1"/>
      <c r="E16" s="1">
        <v>3</v>
      </c>
      <c r="F16" s="1"/>
      <c r="G16" s="1">
        <v>5</v>
      </c>
      <c r="H16" s="1"/>
      <c r="I16" s="1"/>
      <c r="J16" s="1"/>
      <c r="K16" s="1">
        <v>6</v>
      </c>
      <c r="L16" s="1">
        <v>2</v>
      </c>
      <c r="M16" s="1">
        <v>3</v>
      </c>
      <c r="N16" s="1"/>
      <c r="O16" s="1">
        <v>5</v>
      </c>
      <c r="P16" s="1">
        <v>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2</v>
      </c>
      <c r="AN16" s="1">
        <v>3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>
        <v>2</v>
      </c>
      <c r="BA16" s="1"/>
      <c r="BB16" s="1">
        <v>3</v>
      </c>
      <c r="BC16" s="1"/>
      <c r="BD16" s="1"/>
      <c r="BE16" s="1"/>
      <c r="BF16" s="1">
        <v>2</v>
      </c>
      <c r="BG16" s="1"/>
      <c r="BH16" s="1">
        <v>2</v>
      </c>
      <c r="BI16" s="1"/>
      <c r="BJ16" s="1"/>
      <c r="BK16" s="1"/>
      <c r="BL16" s="1">
        <v>2</v>
      </c>
      <c r="BM16" s="1"/>
      <c r="BN16" s="1">
        <v>2</v>
      </c>
      <c r="BO16" s="1">
        <v>6</v>
      </c>
      <c r="BP16" s="1"/>
      <c r="BQ16" s="1"/>
      <c r="BR16" s="1"/>
      <c r="BS16" s="9"/>
    </row>
    <row r="17" spans="1:71" x14ac:dyDescent="0.2">
      <c r="A17" s="10" t="s">
        <v>29</v>
      </c>
      <c r="B17" s="1"/>
      <c r="C17" s="1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3</v>
      </c>
      <c r="BF17" s="1"/>
      <c r="BG17" s="1">
        <v>3</v>
      </c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9"/>
    </row>
    <row r="18" spans="1:71" x14ac:dyDescent="0.2">
      <c r="A18" s="10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v>2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9"/>
    </row>
    <row r="19" spans="1:71" x14ac:dyDescent="0.2">
      <c r="A19" s="10" t="s">
        <v>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v>5</v>
      </c>
      <c r="AJ19" s="1"/>
      <c r="AK19" s="1">
        <v>2</v>
      </c>
      <c r="AL19" s="1"/>
      <c r="AM19" s="1"/>
      <c r="AN19" s="1"/>
      <c r="AO19" s="1"/>
      <c r="AP19" s="1"/>
      <c r="AQ19" s="1">
        <v>2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>
        <v>2</v>
      </c>
      <c r="BR19" s="1"/>
      <c r="BS19" s="9"/>
    </row>
    <row r="20" spans="1:71" x14ac:dyDescent="0.2">
      <c r="A20" s="10" t="s">
        <v>32</v>
      </c>
      <c r="B20" s="1"/>
      <c r="C20" s="1">
        <v>6</v>
      </c>
      <c r="D20" s="1">
        <v>7</v>
      </c>
      <c r="E20" s="1">
        <v>7</v>
      </c>
      <c r="F20" s="1"/>
      <c r="G20" s="1"/>
      <c r="H20" s="1"/>
      <c r="I20" s="1"/>
      <c r="J20" s="1"/>
      <c r="K20" s="1"/>
      <c r="L20" s="1">
        <v>3</v>
      </c>
      <c r="M20" s="1"/>
      <c r="N20" s="1"/>
      <c r="O20" s="1"/>
      <c r="P20" s="1"/>
      <c r="Q20" s="1"/>
      <c r="R20" s="1">
        <v>5</v>
      </c>
      <c r="S20" s="1"/>
      <c r="T20" s="1"/>
      <c r="U20" s="1"/>
      <c r="V20" s="1">
        <v>6</v>
      </c>
      <c r="W20" s="1">
        <v>7</v>
      </c>
      <c r="X20" s="1">
        <v>7</v>
      </c>
      <c r="Y20" s="1">
        <v>7</v>
      </c>
      <c r="Z20" s="1"/>
      <c r="AA20" s="1"/>
      <c r="AB20" s="1"/>
      <c r="AC20" s="1"/>
      <c r="AD20" s="1">
        <v>3</v>
      </c>
      <c r="AE20" s="1"/>
      <c r="AF20" s="1"/>
      <c r="AG20" s="1">
        <v>2</v>
      </c>
      <c r="AH20" s="1"/>
      <c r="AI20" s="1"/>
      <c r="AJ20" s="1"/>
      <c r="AK20" s="1"/>
      <c r="AL20" s="1"/>
      <c r="AM20" s="1"/>
      <c r="AN20" s="1"/>
      <c r="AO20" s="1"/>
      <c r="AP20" s="1"/>
      <c r="AQ20" s="1">
        <v>2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>
        <v>2</v>
      </c>
      <c r="BG20" s="1"/>
      <c r="BH20" s="1"/>
      <c r="BI20" s="1"/>
      <c r="BJ20" s="1"/>
      <c r="BK20" s="1">
        <v>6</v>
      </c>
      <c r="BL20" s="1">
        <v>7</v>
      </c>
      <c r="BM20" s="1"/>
      <c r="BN20" s="1"/>
      <c r="BO20" s="1"/>
      <c r="BP20" s="1"/>
      <c r="BQ20" s="1"/>
      <c r="BR20" s="1"/>
      <c r="BS20" s="9"/>
    </row>
    <row r="21" spans="1:71" x14ac:dyDescent="0.2">
      <c r="A21" s="10" t="s">
        <v>33</v>
      </c>
      <c r="B21" s="1"/>
      <c r="C21" s="1"/>
      <c r="D21" s="1"/>
      <c r="E21" s="1"/>
      <c r="F21" s="1"/>
      <c r="G21" s="1">
        <v>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9"/>
    </row>
    <row r="22" spans="1:71" x14ac:dyDescent="0.2">
      <c r="A22" s="10" t="s">
        <v>34</v>
      </c>
      <c r="B22" s="1"/>
      <c r="C22" s="1"/>
      <c r="D22" s="1"/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>
        <v>2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>
        <v>2</v>
      </c>
      <c r="BS22" s="9"/>
    </row>
    <row r="23" spans="1:71" x14ac:dyDescent="0.2">
      <c r="A23" s="10" t="s">
        <v>35</v>
      </c>
      <c r="B23" s="1">
        <v>3</v>
      </c>
      <c r="C23" s="1"/>
      <c r="D23" s="1"/>
      <c r="E23" s="1">
        <v>2</v>
      </c>
      <c r="F23" s="1"/>
      <c r="G23" s="1"/>
      <c r="H23" s="1"/>
      <c r="I23" s="1">
        <v>3</v>
      </c>
      <c r="J23" s="1">
        <v>2</v>
      </c>
      <c r="K23" s="1"/>
      <c r="L23" s="1"/>
      <c r="M23" s="1"/>
      <c r="N23" s="1"/>
      <c r="O23" s="1"/>
      <c r="P23" s="1"/>
      <c r="Q23" s="1"/>
      <c r="R23" s="1">
        <v>2</v>
      </c>
      <c r="S23" s="1">
        <v>3</v>
      </c>
      <c r="T23" s="1"/>
      <c r="U23" s="1"/>
      <c r="V23" s="1"/>
      <c r="W23" s="1"/>
      <c r="X23" s="1"/>
      <c r="Y23" s="1"/>
      <c r="Z23" s="1"/>
      <c r="AA23" s="1"/>
      <c r="AB23" s="1">
        <v>3</v>
      </c>
      <c r="AC23" s="1"/>
      <c r="AD23" s="1"/>
      <c r="AE23" s="1"/>
      <c r="AF23" s="1"/>
      <c r="AG23" s="1">
        <v>2</v>
      </c>
      <c r="AH23" s="1"/>
      <c r="AI23" s="1"/>
      <c r="AJ23" s="1"/>
      <c r="AK23" s="1"/>
      <c r="AL23" s="1">
        <v>5</v>
      </c>
      <c r="AM23" s="1"/>
      <c r="AN23" s="1">
        <v>5</v>
      </c>
      <c r="AO23" s="1">
        <v>2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>
        <v>2</v>
      </c>
      <c r="BA23" s="1">
        <v>3</v>
      </c>
      <c r="BB23" s="1"/>
      <c r="BC23" s="1"/>
      <c r="BD23" s="1"/>
      <c r="BE23" s="1"/>
      <c r="BF23" s="1">
        <v>6</v>
      </c>
      <c r="BG23" s="1"/>
      <c r="BH23" s="1">
        <v>5</v>
      </c>
      <c r="BI23" s="1">
        <v>3</v>
      </c>
      <c r="BJ23" s="1"/>
      <c r="BK23" s="1"/>
      <c r="BL23" s="1"/>
      <c r="BM23" s="1"/>
      <c r="BN23" s="1">
        <v>2</v>
      </c>
      <c r="BO23" s="1"/>
      <c r="BP23" s="1"/>
      <c r="BQ23" s="1"/>
      <c r="BR23" s="1"/>
      <c r="BS23" s="9">
        <v>3</v>
      </c>
    </row>
    <row r="24" spans="1:71" x14ac:dyDescent="0.2">
      <c r="A24" s="10" t="s">
        <v>36</v>
      </c>
      <c r="B24" s="1"/>
      <c r="C24" s="1"/>
      <c r="D24" s="1"/>
      <c r="E24" s="1"/>
      <c r="F24" s="1"/>
      <c r="G24" s="1"/>
      <c r="H24" s="1"/>
      <c r="I24" s="1"/>
      <c r="J24" s="1">
        <v>5</v>
      </c>
      <c r="K24" s="1">
        <v>2</v>
      </c>
      <c r="L24" s="1">
        <v>3</v>
      </c>
      <c r="M24" s="1"/>
      <c r="N24" s="1"/>
      <c r="O24" s="1"/>
      <c r="P24" s="1"/>
      <c r="Q24" s="1"/>
      <c r="R24" s="1">
        <v>8</v>
      </c>
      <c r="S24" s="1">
        <v>6</v>
      </c>
      <c r="T24" s="1"/>
      <c r="U24" s="1"/>
      <c r="V24" s="1"/>
      <c r="W24" s="1"/>
      <c r="X24" s="1"/>
      <c r="Y24" s="1"/>
      <c r="Z24" s="1">
        <v>5</v>
      </c>
      <c r="AA24" s="1"/>
      <c r="AB24" s="1"/>
      <c r="AC24" s="1"/>
      <c r="AD24" s="1"/>
      <c r="AE24" s="1"/>
      <c r="AF24" s="1"/>
      <c r="AG24" s="1">
        <v>7</v>
      </c>
      <c r="AH24" s="1"/>
      <c r="AI24" s="1"/>
      <c r="AJ24" s="1"/>
      <c r="AK24" s="1"/>
      <c r="AL24" s="1"/>
      <c r="AM24" s="1"/>
      <c r="AN24" s="1"/>
      <c r="AO24" s="1"/>
      <c r="AP24" s="1"/>
      <c r="AQ24" s="1">
        <v>3</v>
      </c>
      <c r="AR24" s="1"/>
      <c r="AS24" s="1"/>
      <c r="AT24" s="1"/>
      <c r="AU24" s="1"/>
      <c r="AV24" s="1"/>
      <c r="AW24" s="1"/>
      <c r="AX24" s="1"/>
      <c r="AY24" s="1"/>
      <c r="AZ24" s="1">
        <v>8</v>
      </c>
      <c r="BA24" s="1"/>
      <c r="BB24" s="1"/>
      <c r="BC24" s="1">
        <v>8</v>
      </c>
      <c r="BD24" s="1"/>
      <c r="BE24" s="1">
        <v>6</v>
      </c>
      <c r="BF24" s="1"/>
      <c r="BG24" s="1">
        <v>6</v>
      </c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9"/>
    </row>
    <row r="25" spans="1:71" x14ac:dyDescent="0.2">
      <c r="A25" s="10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>
        <v>2</v>
      </c>
      <c r="BR25" s="1"/>
      <c r="BS25" s="9"/>
    </row>
    <row r="26" spans="1:71" x14ac:dyDescent="0.2">
      <c r="A26" s="10" t="s">
        <v>38</v>
      </c>
      <c r="B26" s="1"/>
      <c r="C26" s="1">
        <v>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5</v>
      </c>
      <c r="V26" s="1">
        <v>3</v>
      </c>
      <c r="W26" s="1"/>
      <c r="X26" s="1"/>
      <c r="Y26" s="1">
        <v>5</v>
      </c>
      <c r="Z26" s="1">
        <v>3</v>
      </c>
      <c r="AA26" s="1"/>
      <c r="AB26" s="1"/>
      <c r="AC26" s="1">
        <v>2</v>
      </c>
      <c r="AD26" s="1"/>
      <c r="AE26" s="1"/>
      <c r="AF26" s="1">
        <v>2</v>
      </c>
      <c r="AG26" s="1">
        <v>3</v>
      </c>
      <c r="AH26" s="1"/>
      <c r="AI26" s="1"/>
      <c r="AJ26" s="1"/>
      <c r="AK26" s="1"/>
      <c r="AL26" s="1"/>
      <c r="AM26" s="1">
        <v>8</v>
      </c>
      <c r="AN26" s="1"/>
      <c r="AO26" s="1">
        <v>3</v>
      </c>
      <c r="AP26" s="1">
        <v>3</v>
      </c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3</v>
      </c>
      <c r="BF26" s="1"/>
      <c r="BG26" s="1">
        <v>3</v>
      </c>
      <c r="BH26" s="1"/>
      <c r="BI26" s="1"/>
      <c r="BJ26" s="1"/>
      <c r="BK26" s="1">
        <v>5</v>
      </c>
      <c r="BL26" s="1"/>
      <c r="BM26" s="1"/>
      <c r="BN26" s="1"/>
      <c r="BO26" s="1"/>
      <c r="BP26" s="1"/>
      <c r="BQ26" s="1"/>
      <c r="BR26" s="1"/>
      <c r="BS26" s="9"/>
    </row>
    <row r="27" spans="1:71" x14ac:dyDescent="0.2">
      <c r="A27" s="10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v>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9">
        <v>2</v>
      </c>
    </row>
    <row r="28" spans="1:71" x14ac:dyDescent="0.2">
      <c r="A28" s="10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2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>
        <v>2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9"/>
    </row>
    <row r="29" spans="1:71" x14ac:dyDescent="0.2">
      <c r="A29" s="10" t="s">
        <v>41</v>
      </c>
      <c r="B29" s="1"/>
      <c r="C29" s="1"/>
      <c r="D29" s="1"/>
      <c r="E29" s="1"/>
      <c r="F29" s="1"/>
      <c r="G29" s="1"/>
      <c r="H29" s="1"/>
      <c r="I29" s="1"/>
      <c r="J29" s="1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>
        <v>5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9"/>
    </row>
    <row r="30" spans="1:71" x14ac:dyDescent="0.2">
      <c r="A30" s="10" t="s">
        <v>42</v>
      </c>
      <c r="B30" s="1"/>
      <c r="C30" s="1"/>
      <c r="D30" s="1"/>
      <c r="E30" s="1"/>
      <c r="F30" s="1"/>
      <c r="G30" s="1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>
        <v>5</v>
      </c>
      <c r="BP30" s="1"/>
      <c r="BQ30" s="1"/>
      <c r="BR30" s="1"/>
      <c r="BS30" s="9"/>
    </row>
    <row r="31" spans="1:71" x14ac:dyDescent="0.2">
      <c r="A31" s="10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v>2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</row>
    <row r="32" spans="1:71" x14ac:dyDescent="0.2">
      <c r="A32" s="10" t="s">
        <v>44</v>
      </c>
      <c r="B32" s="1"/>
      <c r="C32" s="1"/>
      <c r="D32" s="1">
        <v>2</v>
      </c>
      <c r="E32" s="1"/>
      <c r="F32" s="1"/>
      <c r="G32" s="1">
        <v>2</v>
      </c>
      <c r="H32" s="1"/>
      <c r="I32" s="1"/>
      <c r="J32" s="1">
        <v>2</v>
      </c>
      <c r="K32" s="1"/>
      <c r="L32" s="1"/>
      <c r="M32" s="1">
        <v>3</v>
      </c>
      <c r="N32" s="1"/>
      <c r="O32" s="1"/>
      <c r="P32" s="1"/>
      <c r="Q32" s="1"/>
      <c r="R32" s="1"/>
      <c r="S32" s="1">
        <v>3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>
        <v>2</v>
      </c>
      <c r="BA32" s="1"/>
      <c r="BB32" s="1">
        <v>3</v>
      </c>
      <c r="BC32" s="1"/>
      <c r="BD32" s="1"/>
      <c r="BE32" s="1"/>
      <c r="BF32" s="1">
        <v>2</v>
      </c>
      <c r="BG32" s="1"/>
      <c r="BH32" s="1">
        <v>3</v>
      </c>
      <c r="BI32" s="1">
        <v>2</v>
      </c>
      <c r="BJ32" s="1">
        <v>3</v>
      </c>
      <c r="BK32" s="1"/>
      <c r="BL32" s="1">
        <v>2</v>
      </c>
      <c r="BM32" s="1"/>
      <c r="BN32" s="1"/>
      <c r="BO32" s="1"/>
      <c r="BP32" s="1"/>
      <c r="BQ32" s="1"/>
      <c r="BR32" s="1"/>
      <c r="BS32" s="9"/>
    </row>
    <row r="33" spans="1:71" x14ac:dyDescent="0.2">
      <c r="A33" s="10" t="s">
        <v>45</v>
      </c>
      <c r="B33" s="1"/>
      <c r="C33" s="1">
        <v>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v>6</v>
      </c>
      <c r="X33" s="1"/>
      <c r="Y33" s="1">
        <v>3</v>
      </c>
      <c r="Z33" s="1">
        <v>3</v>
      </c>
      <c r="AA33" s="1"/>
      <c r="AB33" s="1"/>
      <c r="AC33" s="1"/>
      <c r="AD33" s="1">
        <v>2</v>
      </c>
      <c r="AE33" s="1"/>
      <c r="AF33" s="1"/>
      <c r="AG33" s="1">
        <v>6</v>
      </c>
      <c r="AH33" s="1"/>
      <c r="AI33" s="1"/>
      <c r="AJ33" s="1"/>
      <c r="AK33" s="1"/>
      <c r="AL33" s="1"/>
      <c r="AM33" s="1"/>
      <c r="AN33" s="1"/>
      <c r="AO33" s="1"/>
      <c r="AP33" s="1"/>
      <c r="AQ33" s="1">
        <v>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>
        <v>2</v>
      </c>
      <c r="BH33" s="1"/>
      <c r="BI33" s="1"/>
      <c r="BJ33" s="1"/>
      <c r="BK33" s="1">
        <v>6</v>
      </c>
      <c r="BL33" s="1"/>
      <c r="BM33" s="1"/>
      <c r="BN33" s="1"/>
      <c r="BO33" s="1"/>
      <c r="BP33" s="1"/>
      <c r="BQ33" s="1"/>
      <c r="BR33" s="1"/>
      <c r="BS33" s="9"/>
    </row>
    <row r="34" spans="1:71" x14ac:dyDescent="0.2">
      <c r="A34" s="10" t="s">
        <v>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>
        <v>2</v>
      </c>
      <c r="BR34" s="1"/>
      <c r="BS34" s="9"/>
    </row>
    <row r="35" spans="1:71" x14ac:dyDescent="0.2">
      <c r="A35" s="10" t="s">
        <v>47</v>
      </c>
      <c r="B35" s="1">
        <v>5</v>
      </c>
      <c r="C35" s="1"/>
      <c r="D35" s="1"/>
      <c r="E35" s="1">
        <v>1</v>
      </c>
      <c r="F35" s="1">
        <v>3</v>
      </c>
      <c r="G35" s="1">
        <v>5</v>
      </c>
      <c r="H35" s="1">
        <v>7</v>
      </c>
      <c r="I35" s="1"/>
      <c r="J35" s="1">
        <v>7</v>
      </c>
      <c r="K35" s="1">
        <v>3</v>
      </c>
      <c r="L35" s="1">
        <v>3</v>
      </c>
      <c r="M35" s="1">
        <v>5</v>
      </c>
      <c r="N35" s="1">
        <v>3</v>
      </c>
      <c r="O35" s="1"/>
      <c r="P35" s="1">
        <v>2</v>
      </c>
      <c r="Q35" s="1"/>
      <c r="R35" s="1">
        <v>2</v>
      </c>
      <c r="S35" s="1"/>
      <c r="T35" s="1"/>
      <c r="U35" s="1">
        <v>3</v>
      </c>
      <c r="V35" s="1"/>
      <c r="W35" s="1">
        <v>2</v>
      </c>
      <c r="X35" s="1">
        <v>2</v>
      </c>
      <c r="Y35" s="1">
        <v>5</v>
      </c>
      <c r="Z35" s="1">
        <v>3</v>
      </c>
      <c r="AA35" s="1"/>
      <c r="AB35" s="1">
        <v>3</v>
      </c>
      <c r="AC35" s="1">
        <v>2</v>
      </c>
      <c r="AD35" s="1">
        <v>6</v>
      </c>
      <c r="AE35" s="1"/>
      <c r="AF35" s="1"/>
      <c r="AG35" s="1">
        <v>6</v>
      </c>
      <c r="AH35" s="1"/>
      <c r="AI35" s="1"/>
      <c r="AJ35" s="1"/>
      <c r="AK35" s="1"/>
      <c r="AL35" s="1">
        <v>6</v>
      </c>
      <c r="AM35" s="1">
        <v>5</v>
      </c>
      <c r="AN35" s="1">
        <v>7</v>
      </c>
      <c r="AO35" s="1">
        <v>6</v>
      </c>
      <c r="AP35" s="1">
        <v>3</v>
      </c>
      <c r="AQ35" s="1">
        <v>2</v>
      </c>
      <c r="AR35" s="1"/>
      <c r="AS35" s="1"/>
      <c r="AT35" s="1"/>
      <c r="AU35" s="1"/>
      <c r="AV35" s="1"/>
      <c r="AW35" s="1">
        <v>2</v>
      </c>
      <c r="AX35" s="1"/>
      <c r="AY35" s="1"/>
      <c r="AZ35" s="1">
        <v>6</v>
      </c>
      <c r="BA35" s="1">
        <v>3</v>
      </c>
      <c r="BB35" s="1"/>
      <c r="BC35" s="1">
        <v>5</v>
      </c>
      <c r="BD35" s="1"/>
      <c r="BE35" s="1">
        <v>3</v>
      </c>
      <c r="BF35" s="1">
        <v>2</v>
      </c>
      <c r="BG35" s="1">
        <v>2</v>
      </c>
      <c r="BH35" s="1">
        <v>2</v>
      </c>
      <c r="BI35" s="1">
        <v>2</v>
      </c>
      <c r="BJ35" s="1">
        <v>3</v>
      </c>
      <c r="BK35" s="1">
        <v>3</v>
      </c>
      <c r="BL35" s="1">
        <v>5</v>
      </c>
      <c r="BM35" s="1"/>
      <c r="BN35" s="1">
        <v>5</v>
      </c>
      <c r="BO35" s="1">
        <v>3</v>
      </c>
      <c r="BP35" s="1">
        <v>6</v>
      </c>
      <c r="BQ35" s="1"/>
      <c r="BR35" s="1">
        <v>7</v>
      </c>
      <c r="BS35" s="9">
        <v>6</v>
      </c>
    </row>
    <row r="36" spans="1:71" x14ac:dyDescent="0.2">
      <c r="A36" s="10" t="s">
        <v>48</v>
      </c>
      <c r="B36" s="1"/>
      <c r="C36" s="1"/>
      <c r="D36" s="1"/>
      <c r="E36" s="1"/>
      <c r="F36" s="1"/>
      <c r="G36" s="1"/>
      <c r="H36" s="1"/>
      <c r="I36" s="1">
        <v>2</v>
      </c>
      <c r="J36" s="1"/>
      <c r="K36" s="1"/>
      <c r="L36" s="1"/>
      <c r="M36" s="1"/>
      <c r="N36" s="1"/>
      <c r="O36" s="1"/>
      <c r="P36" s="1"/>
      <c r="Q36" s="1"/>
      <c r="R36" s="1">
        <v>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v>3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>
        <v>2</v>
      </c>
      <c r="BP36" s="1"/>
      <c r="BQ36" s="1"/>
      <c r="BR36" s="1"/>
      <c r="BS36" s="9">
        <v>3</v>
      </c>
    </row>
    <row r="37" spans="1:71" x14ac:dyDescent="0.2">
      <c r="A37" s="10" t="s">
        <v>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v>6</v>
      </c>
      <c r="AF37" s="1"/>
      <c r="AG37" s="1"/>
      <c r="AH37" s="1">
        <v>3</v>
      </c>
      <c r="AI37" s="1">
        <v>2</v>
      </c>
      <c r="AJ37" s="1"/>
      <c r="AK37" s="1">
        <v>2</v>
      </c>
      <c r="AL37" s="1"/>
      <c r="AM37" s="1"/>
      <c r="AN37" s="1"/>
      <c r="AO37" s="1"/>
      <c r="AP37" s="1"/>
      <c r="AQ37" s="1"/>
      <c r="AR37" s="1">
        <v>8</v>
      </c>
      <c r="AS37" s="1">
        <v>7</v>
      </c>
      <c r="AT37" s="1">
        <v>2</v>
      </c>
      <c r="AU37" s="1">
        <v>2</v>
      </c>
      <c r="AV37" s="1">
        <v>7</v>
      </c>
      <c r="AW37" s="1"/>
      <c r="AX37" s="1">
        <v>2</v>
      </c>
      <c r="AY37" s="1">
        <v>2</v>
      </c>
      <c r="AZ37" s="1"/>
      <c r="BA37" s="1"/>
      <c r="BB37" s="1"/>
      <c r="BC37" s="1"/>
      <c r="BD37" s="1">
        <v>5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>
        <v>3</v>
      </c>
      <c r="BR37" s="1"/>
      <c r="BS37" s="9"/>
    </row>
    <row r="38" spans="1:71" x14ac:dyDescent="0.2">
      <c r="A38" s="10" t="s">
        <v>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3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9"/>
    </row>
    <row r="39" spans="1:71" x14ac:dyDescent="0.2">
      <c r="A39" s="10" t="s">
        <v>51</v>
      </c>
      <c r="B39" s="1">
        <v>2</v>
      </c>
      <c r="C39" s="1">
        <v>2</v>
      </c>
      <c r="D39" s="1"/>
      <c r="E39" s="1"/>
      <c r="F39" s="1"/>
      <c r="G39" s="1"/>
      <c r="H39" s="1"/>
      <c r="I39" s="1"/>
      <c r="J39" s="1">
        <v>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>
        <v>3</v>
      </c>
      <c r="V39" s="1"/>
      <c r="W39" s="1"/>
      <c r="X39" s="1"/>
      <c r="Y39" s="1"/>
      <c r="Z39" s="1">
        <v>7</v>
      </c>
      <c r="AA39" s="1"/>
      <c r="AB39" s="1"/>
      <c r="AC39" s="1">
        <v>2</v>
      </c>
      <c r="AD39" s="1"/>
      <c r="AE39" s="1"/>
      <c r="AF39" s="1"/>
      <c r="AG39" s="1">
        <v>3</v>
      </c>
      <c r="AH39" s="1"/>
      <c r="AI39" s="1"/>
      <c r="AJ39" s="1"/>
      <c r="AK39" s="1"/>
      <c r="AL39" s="1"/>
      <c r="AM39" s="1"/>
      <c r="AN39" s="1"/>
      <c r="AO39" s="1">
        <v>2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>
        <v>3</v>
      </c>
      <c r="BF39" s="1"/>
      <c r="BG39" s="1">
        <v>2</v>
      </c>
      <c r="BH39" s="1"/>
      <c r="BI39" s="1"/>
      <c r="BJ39" s="1"/>
      <c r="BK39" s="1"/>
      <c r="BL39" s="1">
        <v>2</v>
      </c>
      <c r="BM39" s="1">
        <v>2</v>
      </c>
      <c r="BN39" s="1"/>
      <c r="BO39" s="1"/>
      <c r="BP39" s="1"/>
      <c r="BQ39" s="1">
        <v>3</v>
      </c>
      <c r="BR39" s="1">
        <v>6</v>
      </c>
      <c r="BS39" s="9">
        <v>5</v>
      </c>
    </row>
    <row r="40" spans="1:71" x14ac:dyDescent="0.2">
      <c r="A40" s="10" t="s">
        <v>52</v>
      </c>
      <c r="B40" s="1"/>
      <c r="C40" s="1"/>
      <c r="D40" s="1"/>
      <c r="E40" s="1"/>
      <c r="F40" s="1"/>
      <c r="G40" s="1"/>
      <c r="H40" s="1"/>
      <c r="I40" s="1"/>
      <c r="J40" s="1">
        <v>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2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9">
        <v>2</v>
      </c>
    </row>
    <row r="41" spans="1:71" x14ac:dyDescent="0.2">
      <c r="A41" s="10" t="s">
        <v>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v>2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9"/>
    </row>
    <row r="42" spans="1:71" x14ac:dyDescent="0.2">
      <c r="A42" s="10" t="s">
        <v>54</v>
      </c>
      <c r="B42" s="1"/>
      <c r="C42" s="1"/>
      <c r="D42" s="1"/>
      <c r="E42" s="1"/>
      <c r="F42" s="1"/>
      <c r="G42" s="1"/>
      <c r="H42" s="1"/>
      <c r="I42" s="1"/>
      <c r="J42" s="1"/>
      <c r="K42" s="1">
        <v>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v>2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>
        <v>1</v>
      </c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9">
        <v>5</v>
      </c>
    </row>
    <row r="43" spans="1:71" x14ac:dyDescent="0.2">
      <c r="A43" s="10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>
        <v>3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>
        <v>7</v>
      </c>
      <c r="AI43" s="1"/>
      <c r="AJ43" s="1">
        <v>2</v>
      </c>
      <c r="AK43" s="1"/>
      <c r="AL43" s="1"/>
      <c r="AM43" s="1"/>
      <c r="AN43" s="1"/>
      <c r="AO43" s="1"/>
      <c r="AP43" s="1"/>
      <c r="AQ43" s="1">
        <v>5</v>
      </c>
      <c r="AR43" s="1"/>
      <c r="AS43" s="1">
        <v>3</v>
      </c>
      <c r="AT43" s="1">
        <v>3</v>
      </c>
      <c r="AU43" s="1">
        <v>8</v>
      </c>
      <c r="AV43" s="1"/>
      <c r="AW43" s="1"/>
      <c r="AX43" s="1">
        <v>3</v>
      </c>
      <c r="AY43" s="1">
        <v>3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>
        <v>3</v>
      </c>
      <c r="BR43" s="1"/>
      <c r="BS43" s="9"/>
    </row>
    <row r="44" spans="1:71" x14ac:dyDescent="0.2">
      <c r="A44" s="10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>
        <v>2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9"/>
    </row>
    <row r="45" spans="1:71" x14ac:dyDescent="0.2">
      <c r="A45" s="10" t="s">
        <v>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3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>
        <v>2</v>
      </c>
      <c r="AR45" s="1">
        <v>7</v>
      </c>
      <c r="AS45" s="1">
        <v>7</v>
      </c>
      <c r="AT45" s="1">
        <v>8</v>
      </c>
      <c r="AU45" s="1">
        <v>6</v>
      </c>
      <c r="AV45" s="1">
        <v>3</v>
      </c>
      <c r="AW45" s="1"/>
      <c r="AX45" s="1">
        <v>2</v>
      </c>
      <c r="AY45" s="1">
        <v>2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9"/>
    </row>
    <row r="46" spans="1:71" x14ac:dyDescent="0.2">
      <c r="A46" s="10" t="s">
        <v>58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v>9</v>
      </c>
      <c r="U46" s="1"/>
      <c r="V46" s="1"/>
      <c r="W46" s="1"/>
      <c r="X46" s="1"/>
      <c r="Y46" s="1"/>
      <c r="Z46" s="1"/>
      <c r="AA46" s="1">
        <v>9</v>
      </c>
      <c r="AB46" s="1"/>
      <c r="AC46" s="1"/>
      <c r="AD46" s="1"/>
      <c r="AE46" s="1">
        <v>9</v>
      </c>
      <c r="AF46" s="1"/>
      <c r="AG46" s="1">
        <v>1</v>
      </c>
      <c r="AH46" s="1">
        <v>7</v>
      </c>
      <c r="AI46" s="1">
        <v>2</v>
      </c>
      <c r="AJ46" s="1">
        <v>9</v>
      </c>
      <c r="AK46" s="1">
        <v>7</v>
      </c>
      <c r="AL46" s="1"/>
      <c r="AM46" s="1"/>
      <c r="AN46" s="1"/>
      <c r="AO46" s="1"/>
      <c r="AP46" s="1"/>
      <c r="AQ46" s="1">
        <v>2</v>
      </c>
      <c r="AR46" s="1"/>
      <c r="AS46" s="1">
        <v>2</v>
      </c>
      <c r="AT46" s="1">
        <v>7</v>
      </c>
      <c r="AU46" s="1"/>
      <c r="AV46" s="1">
        <v>8</v>
      </c>
      <c r="AW46" s="1"/>
      <c r="AX46" s="1"/>
      <c r="AY46" s="1"/>
      <c r="AZ46" s="1"/>
      <c r="BA46" s="1"/>
      <c r="BB46" s="1"/>
      <c r="BC46" s="1"/>
      <c r="BD46" s="1">
        <v>6</v>
      </c>
      <c r="BE46" s="1"/>
      <c r="BF46" s="1"/>
      <c r="BG46" s="1"/>
      <c r="BH46" s="1"/>
      <c r="BI46" s="1"/>
      <c r="BJ46" s="1"/>
      <c r="BK46" s="1"/>
      <c r="BL46" s="1"/>
      <c r="BM46" s="1">
        <v>3</v>
      </c>
      <c r="BN46" s="1"/>
      <c r="BO46" s="1"/>
      <c r="BP46" s="1"/>
      <c r="BQ46" s="1">
        <v>3</v>
      </c>
      <c r="BR46" s="1"/>
      <c r="BS46" s="9"/>
    </row>
    <row r="47" spans="1:71" x14ac:dyDescent="0.2">
      <c r="A47" s="10" t="s">
        <v>59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>
        <v>2</v>
      </c>
      <c r="AS47" s="1">
        <v>3</v>
      </c>
      <c r="AT47" s="1"/>
      <c r="AU47" s="1">
        <v>5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9"/>
    </row>
    <row r="48" spans="1:71" x14ac:dyDescent="0.2">
      <c r="A48" s="10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>
        <v>2</v>
      </c>
      <c r="AD48" s="1"/>
      <c r="AE48" s="1"/>
      <c r="AF48" s="1"/>
      <c r="AG48" s="1"/>
      <c r="AH48" s="1">
        <v>5</v>
      </c>
      <c r="AI48" s="1"/>
      <c r="AJ48" s="1">
        <v>2</v>
      </c>
      <c r="AK48" s="1">
        <v>3</v>
      </c>
      <c r="AL48" s="1"/>
      <c r="AM48" s="1"/>
      <c r="AN48" s="1"/>
      <c r="AO48" s="1"/>
      <c r="AP48" s="1"/>
      <c r="AQ48" s="1">
        <v>3</v>
      </c>
      <c r="AR48" s="1">
        <v>2</v>
      </c>
      <c r="AS48" s="1">
        <v>5</v>
      </c>
      <c r="AT48" s="1">
        <v>3</v>
      </c>
      <c r="AU48" s="1">
        <v>6</v>
      </c>
      <c r="AV48" s="1">
        <v>2</v>
      </c>
      <c r="AW48" s="1"/>
      <c r="AX48" s="1">
        <v>8</v>
      </c>
      <c r="AY48" s="1">
        <v>9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>
        <v>8</v>
      </c>
      <c r="BR48" s="1"/>
      <c r="BS48" s="9"/>
    </row>
    <row r="49" spans="1:71" x14ac:dyDescent="0.2">
      <c r="A49" s="10" t="s">
        <v>61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>
        <v>2</v>
      </c>
      <c r="AT49" s="1"/>
      <c r="AU49" s="1"/>
      <c r="AV49" s="1"/>
      <c r="AW49" s="1"/>
      <c r="AX49" s="1">
        <v>7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9"/>
    </row>
    <row r="50" spans="1:71" x14ac:dyDescent="0.2">
      <c r="A50" s="10" t="s">
        <v>62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v>9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>
        <v>6</v>
      </c>
      <c r="AD50" s="1"/>
      <c r="AE50" s="1"/>
      <c r="AF50" s="1">
        <v>9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>
        <v>3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9"/>
    </row>
    <row r="51" spans="1:71" x14ac:dyDescent="0.2">
      <c r="A51" s="10" t="s">
        <v>63</v>
      </c>
      <c r="B51" s="1"/>
      <c r="C51" s="1">
        <v>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>
        <v>5</v>
      </c>
      <c r="V51" s="1"/>
      <c r="W51" s="1"/>
      <c r="X51" s="1"/>
      <c r="Y51" s="1"/>
      <c r="Z51" s="1"/>
      <c r="AA51" s="1"/>
      <c r="AB51" s="1"/>
      <c r="AC51" s="1">
        <v>6</v>
      </c>
      <c r="AD51" s="1"/>
      <c r="AE51" s="1"/>
      <c r="AF51" s="1"/>
      <c r="AG51" s="1">
        <v>1</v>
      </c>
      <c r="AH51" s="1"/>
      <c r="AI51" s="1"/>
      <c r="AJ51" s="1"/>
      <c r="AK51" s="1"/>
      <c r="AL51" s="1"/>
      <c r="AM51" s="1"/>
      <c r="AN51" s="1"/>
      <c r="AO51" s="1"/>
      <c r="AP51" s="1"/>
      <c r="AQ51" s="1">
        <v>2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9"/>
    </row>
    <row r="52" spans="1:71" x14ac:dyDescent="0.2">
      <c r="A52" s="10" t="s">
        <v>64</v>
      </c>
      <c r="B52" s="1">
        <v>2</v>
      </c>
      <c r="C52" s="1">
        <v>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2</v>
      </c>
      <c r="AA52" s="1"/>
      <c r="AB52" s="1"/>
      <c r="AC52" s="1"/>
      <c r="AD52" s="1">
        <v>2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v>2</v>
      </c>
      <c r="AP52" s="1"/>
      <c r="AQ52" s="1">
        <v>2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>
        <v>2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9"/>
    </row>
    <row r="53" spans="1:71" x14ac:dyDescent="0.2">
      <c r="A53" s="10" t="s">
        <v>65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>
        <v>2</v>
      </c>
      <c r="BS53" s="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workbookViewId="0">
      <pane xSplit="1" ySplit="1" topLeftCell="B2" activePane="bottomRight" state="frozenSplit"/>
      <selection pane="topRight" activeCell="B1" sqref="B1"/>
      <selection pane="bottomLeft"/>
      <selection pane="bottomRight" activeCell="H10" sqref="H10"/>
    </sheetView>
  </sheetViews>
  <sheetFormatPr defaultRowHeight="12.75" x14ac:dyDescent="0.2"/>
  <cols>
    <col min="2" max="8" width="8.85546875" style="5" customWidth="1"/>
    <col min="9" max="9" width="8.85546875" style="7" customWidth="1"/>
    <col min="10" max="12" width="8.85546875" style="5" customWidth="1"/>
    <col min="13" max="14" width="8.85546875" style="3" customWidth="1"/>
  </cols>
  <sheetData>
    <row r="1" spans="1:41" x14ac:dyDescent="0.2">
      <c r="A1" s="1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6" t="s">
        <v>7</v>
      </c>
      <c r="J1" s="15" t="s">
        <v>12</v>
      </c>
      <c r="K1" s="15" t="s">
        <v>13</v>
      </c>
      <c r="L1" s="15" t="s">
        <v>8</v>
      </c>
      <c r="M1" s="17" t="s">
        <v>298</v>
      </c>
      <c r="N1" s="17" t="s">
        <v>9</v>
      </c>
      <c r="O1" s="18" t="s">
        <v>10</v>
      </c>
      <c r="P1" s="18" t="s">
        <v>11</v>
      </c>
      <c r="Q1" s="18" t="str">
        <f>"LOG("&amp;B1&amp;")"</f>
        <v>LOG(Ca)</v>
      </c>
      <c r="R1" s="18" t="str">
        <f t="shared" ref="R1:AA1" si="0">"LOG("&amp;C1&amp;")"</f>
        <v>LOG(Mg)</v>
      </c>
      <c r="S1" s="18" t="str">
        <f t="shared" si="0"/>
        <v>LOG(Fe)</v>
      </c>
      <c r="T1" s="18" t="str">
        <f t="shared" si="0"/>
        <v>LOG(K)</v>
      </c>
      <c r="U1" s="18" t="str">
        <f t="shared" si="0"/>
        <v>LOG(Na)</v>
      </c>
      <c r="V1" s="18" t="str">
        <f t="shared" si="0"/>
        <v>LOG(Si)</v>
      </c>
      <c r="W1" s="18" t="str">
        <f t="shared" si="0"/>
        <v>LOG(SO4)</v>
      </c>
      <c r="X1" s="18" t="str">
        <f t="shared" si="0"/>
        <v>LOG(PO4)</v>
      </c>
      <c r="Y1" s="18" t="str">
        <f t="shared" si="0"/>
        <v>LOG(NO3)</v>
      </c>
      <c r="Z1" s="18" t="str">
        <f t="shared" si="0"/>
        <v>LOG(NH3)</v>
      </c>
      <c r="AA1" s="18" t="str">
        <f t="shared" si="0"/>
        <v>LOG(Cl)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">
      <c r="A2" s="14">
        <v>1</v>
      </c>
      <c r="B2" s="4">
        <v>7.6067499999999999</v>
      </c>
      <c r="C2" s="4">
        <v>0.69085000000000008</v>
      </c>
      <c r="D2" s="4">
        <v>0.96875999999999995</v>
      </c>
      <c r="E2" s="4">
        <v>0.26240000000000002</v>
      </c>
      <c r="F2" s="4">
        <v>0.78560999999999992</v>
      </c>
      <c r="G2" s="4">
        <v>2.9459</v>
      </c>
      <c r="H2" s="4">
        <v>0.28079999999999999</v>
      </c>
      <c r="I2" s="6">
        <v>4.2000000000000002E-4</v>
      </c>
      <c r="J2" s="4">
        <v>4.8300000000000001E-3</v>
      </c>
      <c r="K2" s="4">
        <v>0.1764</v>
      </c>
      <c r="L2" s="4">
        <v>0.13535999999999998</v>
      </c>
      <c r="M2" s="2">
        <v>5.34</v>
      </c>
      <c r="N2" s="2">
        <v>7.3</v>
      </c>
      <c r="O2" s="1">
        <v>373</v>
      </c>
      <c r="P2" s="1">
        <v>10</v>
      </c>
      <c r="Q2" s="1">
        <f>LOG10(B2)</f>
        <v>0.88119914316383718</v>
      </c>
      <c r="R2" s="1">
        <f t="shared" ref="R2:AA2" si="1">LOG10(C2)</f>
        <v>-0.16061623807290704</v>
      </c>
      <c r="S2" s="1">
        <f t="shared" si="1"/>
        <v>-1.3783801468958233E-2</v>
      </c>
      <c r="T2" s="1">
        <f t="shared" si="1"/>
        <v>-0.58103616929637725</v>
      </c>
      <c r="U2" s="1">
        <f t="shared" si="1"/>
        <v>-0.10479299706787573</v>
      </c>
      <c r="V2" s="1">
        <f t="shared" si="1"/>
        <v>0.4692180004206315</v>
      </c>
      <c r="W2" s="1">
        <f t="shared" si="1"/>
        <v>-0.55160289654223238</v>
      </c>
      <c r="X2" s="1">
        <f t="shared" si="1"/>
        <v>-3.3767507096020997</v>
      </c>
      <c r="Y2" s="1">
        <f t="shared" si="1"/>
        <v>-2.3160528692484879</v>
      </c>
      <c r="Z2" s="1">
        <f t="shared" si="1"/>
        <v>-0.75350141920419911</v>
      </c>
      <c r="AA2" s="1">
        <f t="shared" si="1"/>
        <v>-0.86850965430505178</v>
      </c>
    </row>
    <row r="3" spans="1:41" x14ac:dyDescent="0.2">
      <c r="A3" s="14">
        <v>2</v>
      </c>
      <c r="B3" s="4">
        <v>0.2545</v>
      </c>
      <c r="C3" s="4">
        <v>4.8379999999999999E-2</v>
      </c>
      <c r="D3" s="4">
        <v>0.10727999999999999</v>
      </c>
      <c r="E3" s="4">
        <v>4.1728000000000001E-2</v>
      </c>
      <c r="F3" s="4">
        <v>0.271005</v>
      </c>
      <c r="G3" s="4">
        <v>0.43503200000000003</v>
      </c>
      <c r="H3" s="4">
        <v>0.16639999999999999</v>
      </c>
      <c r="I3" s="6">
        <v>6.3000000000000003E-4</v>
      </c>
      <c r="J3" s="4">
        <v>1.6100000000000001E-3</v>
      </c>
      <c r="K3" s="4">
        <v>4.6452E-2</v>
      </c>
      <c r="L3" s="4">
        <v>4.512E-2</v>
      </c>
      <c r="M3" s="2">
        <v>2.63</v>
      </c>
      <c r="N3" s="2">
        <v>6.2</v>
      </c>
      <c r="O3" s="1">
        <v>145</v>
      </c>
      <c r="P3" s="1">
        <v>2</v>
      </c>
      <c r="Q3" s="1">
        <f t="shared" ref="Q3:Q66" si="2">LOG10(B3)</f>
        <v>-0.59431221332722239</v>
      </c>
      <c r="R3" s="1">
        <f t="shared" ref="R3:R66" si="3">LOG10(C3)</f>
        <v>-1.3153341359741391</v>
      </c>
      <c r="S3" s="1">
        <f t="shared" ref="S3:S66" si="4">LOG10(D3)</f>
        <v>-0.96948123515645757</v>
      </c>
      <c r="T3" s="1">
        <f t="shared" ref="T3:T66" si="5">LOG10(E3)</f>
        <v>-1.3795724302841925</v>
      </c>
      <c r="U3" s="1">
        <f t="shared" ref="U3:U66" si="6">LOG10(F3)</f>
        <v>-0.56702269638619307</v>
      </c>
      <c r="V3" s="1">
        <f t="shared" ref="V3:V66" si="7">LOG10(G3)</f>
        <v>-0.36147879612058936</v>
      </c>
      <c r="W3" s="1">
        <f t="shared" ref="W3:W66" si="8">LOG10(H3)</f>
        <v>-0.77884667804529484</v>
      </c>
      <c r="X3" s="1">
        <f t="shared" ref="X3:X66" si="9">LOG10(I3)</f>
        <v>-3.2006594505464183</v>
      </c>
      <c r="Y3" s="1">
        <f t="shared" ref="Y3:Y66" si="10">LOG10(J3)</f>
        <v>-2.7931741239681505</v>
      </c>
      <c r="Z3" s="1">
        <f t="shared" ref="Z3:Z66" si="11">LOG10(K3)</f>
        <v>-1.3329955826334201</v>
      </c>
      <c r="AA3" s="1">
        <f t="shared" ref="AA3:AA66" si="12">LOG10(L3)</f>
        <v>-1.3456309090247141</v>
      </c>
    </row>
    <row r="4" spans="1:41" x14ac:dyDescent="0.2">
      <c r="A4" s="14">
        <v>3</v>
      </c>
      <c r="B4" s="4">
        <v>5.2970000000000006</v>
      </c>
      <c r="C4" s="4">
        <v>0.36285000000000001</v>
      </c>
      <c r="D4" s="4">
        <v>6.6779999999999992E-2</v>
      </c>
      <c r="E4" s="4">
        <v>4.8127999999999997E-2</v>
      </c>
      <c r="F4" s="4">
        <v>0.311025</v>
      </c>
      <c r="G4" s="4">
        <v>0.24492800000000001</v>
      </c>
      <c r="H4" s="4">
        <v>0.57199999999999995</v>
      </c>
      <c r="I4" s="6">
        <v>8.4000000000000003E-4</v>
      </c>
      <c r="J4" s="4">
        <v>2.5760000000000002E-2</v>
      </c>
      <c r="K4" s="4">
        <v>9.9959999999999993E-2</v>
      </c>
      <c r="L4" s="4">
        <v>0.10152</v>
      </c>
      <c r="M4" s="2">
        <v>4.46</v>
      </c>
      <c r="N4" s="2">
        <v>7.4</v>
      </c>
      <c r="O4" s="1">
        <v>838</v>
      </c>
      <c r="P4" s="1">
        <v>0</v>
      </c>
      <c r="Q4" s="1">
        <f t="shared" si="2"/>
        <v>0.72402997293559779</v>
      </c>
      <c r="R4" s="1">
        <f t="shared" si="3"/>
        <v>-0.44027287258243908</v>
      </c>
      <c r="S4" s="1">
        <f t="shared" si="4"/>
        <v>-1.1753535852816481</v>
      </c>
      <c r="T4" s="1">
        <f t="shared" si="5"/>
        <v>-1.3176021854244706</v>
      </c>
      <c r="U4" s="1">
        <f t="shared" si="6"/>
        <v>-0.50720470124428207</v>
      </c>
      <c r="V4" s="1">
        <f t="shared" si="7"/>
        <v>-0.61096156379161348</v>
      </c>
      <c r="W4" s="1">
        <f t="shared" si="8"/>
        <v>-0.24260397120697583</v>
      </c>
      <c r="X4" s="1">
        <f t="shared" si="9"/>
        <v>-3.0757207139381184</v>
      </c>
      <c r="Y4" s="1">
        <f t="shared" si="10"/>
        <v>-1.5890541413122254</v>
      </c>
      <c r="Z4" s="1">
        <f t="shared" si="11"/>
        <v>-1.0001737525455876</v>
      </c>
      <c r="AA4" s="1">
        <f t="shared" si="12"/>
        <v>-0.99344839091335169</v>
      </c>
    </row>
    <row r="5" spans="1:41" x14ac:dyDescent="0.2">
      <c r="A5" s="14">
        <v>4</v>
      </c>
      <c r="B5" s="4">
        <v>7.9232500000000003</v>
      </c>
      <c r="C5" s="4">
        <v>0.35547000000000001</v>
      </c>
      <c r="D5" s="4">
        <v>1.1339999999999999E-2</v>
      </c>
      <c r="E5" s="4">
        <v>3.2768000000000005E-2</v>
      </c>
      <c r="F5" s="4">
        <v>0.27056999999999998</v>
      </c>
      <c r="G5" s="4">
        <v>0.179424</v>
      </c>
      <c r="H5" s="4">
        <v>0.44719999999999999</v>
      </c>
      <c r="I5" s="6">
        <v>8.4000000000000003E-4</v>
      </c>
      <c r="J5" s="4">
        <v>3.2200000000000002E-3</v>
      </c>
      <c r="K5" s="4">
        <v>0.14053199999999999</v>
      </c>
      <c r="L5" s="4">
        <v>0.10434</v>
      </c>
      <c r="M5" s="2">
        <v>3.12</v>
      </c>
      <c r="N5" s="2">
        <v>7.3</v>
      </c>
      <c r="O5" s="1">
        <v>644</v>
      </c>
      <c r="P5" s="1">
        <v>15</v>
      </c>
      <c r="Q5" s="1">
        <f t="shared" si="2"/>
        <v>0.89890335931009802</v>
      </c>
      <c r="R5" s="1">
        <f t="shared" si="3"/>
        <v>-0.44919704580405417</v>
      </c>
      <c r="S5" s="1">
        <f t="shared" si="4"/>
        <v>-1.9453869454431123</v>
      </c>
      <c r="T5" s="1">
        <f t="shared" si="5"/>
        <v>-1.4845500650402821</v>
      </c>
      <c r="U5" s="1">
        <f t="shared" si="6"/>
        <v>-0.56772035835454404</v>
      </c>
      <c r="V5" s="1">
        <f t="shared" si="7"/>
        <v>-0.74611946558159958</v>
      </c>
      <c r="W5" s="1">
        <f t="shared" si="8"/>
        <v>-0.34949820512163315</v>
      </c>
      <c r="X5" s="1">
        <f t="shared" si="9"/>
        <v>-3.0757207139381184</v>
      </c>
      <c r="Y5" s="1">
        <f t="shared" si="10"/>
        <v>-2.4921441283041692</v>
      </c>
      <c r="Z5" s="1">
        <f t="shared" si="11"/>
        <v>-0.85222477297572385</v>
      </c>
      <c r="AA5" s="1">
        <f t="shared" si="12"/>
        <v>-0.98154916761364386</v>
      </c>
    </row>
    <row r="6" spans="1:41" x14ac:dyDescent="0.2">
      <c r="A6" s="14">
        <v>5</v>
      </c>
      <c r="B6" s="4">
        <v>7.0970000000000004</v>
      </c>
      <c r="C6" s="4">
        <v>0.44485000000000002</v>
      </c>
      <c r="D6" s="4">
        <v>0.80855999999999995</v>
      </c>
      <c r="E6" s="4">
        <v>0.12672</v>
      </c>
      <c r="F6" s="4">
        <v>0.13397999999999999</v>
      </c>
      <c r="G6" s="4">
        <v>1.6888639999999999</v>
      </c>
      <c r="H6" s="4">
        <v>0.53039999999999998</v>
      </c>
      <c r="I6" s="6">
        <v>4.2000000000000002E-4</v>
      </c>
      <c r="J6" s="4">
        <v>3.2200000000000002E-3</v>
      </c>
      <c r="K6" s="4">
        <v>7.7616000000000004E-2</v>
      </c>
      <c r="L6" s="4">
        <v>9.305999999999999E-2</v>
      </c>
      <c r="M6" s="2">
        <v>4.7699999999999996</v>
      </c>
      <c r="N6" s="2">
        <v>6.9</v>
      </c>
      <c r="O6" s="1">
        <v>552</v>
      </c>
      <c r="P6" s="1">
        <v>0</v>
      </c>
      <c r="Q6" s="1">
        <f t="shared" si="2"/>
        <v>0.8510748052288869</v>
      </c>
      <c r="R6" s="1">
        <f t="shared" si="3"/>
        <v>-0.35178640509571618</v>
      </c>
      <c r="S6" s="1">
        <f t="shared" si="4"/>
        <v>-9.2287747307273779E-2</v>
      </c>
      <c r="T6" s="1">
        <f t="shared" si="5"/>
        <v>-0.89715483575458177</v>
      </c>
      <c r="U6" s="1">
        <f t="shared" si="6"/>
        <v>-0.87296002654491844</v>
      </c>
      <c r="V6" s="1">
        <f t="shared" si="7"/>
        <v>0.22759467832908134</v>
      </c>
      <c r="W6" s="1">
        <f t="shared" si="8"/>
        <v>-0.27539648460328331</v>
      </c>
      <c r="X6" s="1">
        <f t="shared" si="9"/>
        <v>-3.3767507096020997</v>
      </c>
      <c r="Y6" s="1">
        <f t="shared" si="10"/>
        <v>-2.4921441283041692</v>
      </c>
      <c r="Z6" s="1">
        <f t="shared" si="11"/>
        <v>-1.1100487427180117</v>
      </c>
      <c r="AA6" s="1">
        <f t="shared" si="12"/>
        <v>-1.0312369518027515</v>
      </c>
    </row>
    <row r="7" spans="1:41" x14ac:dyDescent="0.2">
      <c r="A7" s="14">
        <v>6</v>
      </c>
      <c r="B7" s="4">
        <v>3.1392500000000001</v>
      </c>
      <c r="C7" s="4">
        <v>0.20131000000000002</v>
      </c>
      <c r="D7" s="4">
        <v>0.16164000000000001</v>
      </c>
      <c r="E7" s="4">
        <v>3.6352000000000002E-2</v>
      </c>
      <c r="F7" s="4">
        <v>0.21140999999999999</v>
      </c>
      <c r="G7" s="4">
        <v>0.317552</v>
      </c>
      <c r="H7" s="4">
        <v>0.312</v>
      </c>
      <c r="I7" s="6">
        <v>1.05E-4</v>
      </c>
      <c r="J7" s="4">
        <v>1.6100000000000001E-3</v>
      </c>
      <c r="K7" s="4">
        <v>8.5259999999999989E-2</v>
      </c>
      <c r="L7" s="4">
        <v>0.1128</v>
      </c>
      <c r="M7" s="2">
        <v>9.4</v>
      </c>
      <c r="N7" s="2">
        <v>6.8</v>
      </c>
      <c r="O7" s="1">
        <v>466</v>
      </c>
      <c r="P7" s="1">
        <v>2</v>
      </c>
      <c r="Q7" s="1">
        <f t="shared" si="2"/>
        <v>0.49682590292435913</v>
      </c>
      <c r="R7" s="1">
        <f t="shared" si="3"/>
        <v>-0.696134651157296</v>
      </c>
      <c r="S7" s="1">
        <f t="shared" si="4"/>
        <v>-0.7914511582293895</v>
      </c>
      <c r="T7" s="1">
        <f t="shared" si="5"/>
        <v>-1.4394716903050939</v>
      </c>
      <c r="U7" s="1">
        <f t="shared" si="6"/>
        <v>-0.67487447378306931</v>
      </c>
      <c r="V7" s="1">
        <f t="shared" si="7"/>
        <v>-0.49818514765100175</v>
      </c>
      <c r="W7" s="1">
        <f t="shared" si="8"/>
        <v>-0.50584540598155725</v>
      </c>
      <c r="X7" s="1">
        <f t="shared" si="9"/>
        <v>-3.9788107009300617</v>
      </c>
      <c r="Y7" s="1">
        <f t="shared" si="10"/>
        <v>-2.7931741239681505</v>
      </c>
      <c r="Z7" s="1">
        <f t="shared" si="11"/>
        <v>-1.0692546716888867</v>
      </c>
      <c r="AA7" s="1">
        <f t="shared" si="12"/>
        <v>-0.94769090035267656</v>
      </c>
    </row>
    <row r="8" spans="1:41" x14ac:dyDescent="0.2">
      <c r="A8" s="14">
        <v>7</v>
      </c>
      <c r="B8" s="4">
        <v>2.6620000000000004</v>
      </c>
      <c r="C8" s="4">
        <v>0.21812000000000001</v>
      </c>
      <c r="D8" s="4">
        <v>0.83735999999999999</v>
      </c>
      <c r="E8" s="4">
        <v>4.9919999999999999E-2</v>
      </c>
      <c r="F8" s="4">
        <v>0.44108999999999998</v>
      </c>
      <c r="G8" s="4">
        <v>0.74475200000000008</v>
      </c>
      <c r="H8" s="4">
        <v>0.38479999999999998</v>
      </c>
      <c r="I8" s="6">
        <v>3.1500000000000001E-4</v>
      </c>
      <c r="J8" s="4">
        <v>1.6100000000000001E-3</v>
      </c>
      <c r="K8" s="4">
        <v>7.0559999999999998E-2</v>
      </c>
      <c r="L8" s="4">
        <v>2.8199999999999999E-2</v>
      </c>
      <c r="M8" s="2">
        <v>8.9700000000000006</v>
      </c>
      <c r="N8" s="2">
        <v>7.3</v>
      </c>
      <c r="O8" s="1">
        <v>560</v>
      </c>
      <c r="P8" s="1">
        <v>4</v>
      </c>
      <c r="Q8" s="1">
        <f t="shared" si="2"/>
        <v>0.4252080511386564</v>
      </c>
      <c r="R8" s="1">
        <f t="shared" si="3"/>
        <v>-0.66130451098521625</v>
      </c>
      <c r="S8" s="1">
        <f t="shared" si="4"/>
        <v>-7.7087788840283125E-2</v>
      </c>
      <c r="T8" s="1">
        <f t="shared" si="5"/>
        <v>-1.3017254233256323</v>
      </c>
      <c r="U8" s="1">
        <f t="shared" si="6"/>
        <v>-0.3554727880480455</v>
      </c>
      <c r="V8" s="1">
        <f t="shared" si="7"/>
        <v>-0.12798832183188816</v>
      </c>
      <c r="W8" s="1">
        <f t="shared" si="8"/>
        <v>-0.4147649366342247</v>
      </c>
      <c r="X8" s="1">
        <f t="shared" si="9"/>
        <v>-3.5016894462103996</v>
      </c>
      <c r="Y8" s="1">
        <f t="shared" si="10"/>
        <v>-2.7931741239681505</v>
      </c>
      <c r="Z8" s="1">
        <f t="shared" si="11"/>
        <v>-1.1514414278762366</v>
      </c>
      <c r="AA8" s="1">
        <f t="shared" si="12"/>
        <v>-1.5497508916806388</v>
      </c>
    </row>
    <row r="9" spans="1:41" x14ac:dyDescent="0.2">
      <c r="A9" s="14">
        <v>8</v>
      </c>
      <c r="B9" s="4">
        <v>8.3505000000000003</v>
      </c>
      <c r="C9" s="4">
        <v>0.57850999999999997</v>
      </c>
      <c r="D9" s="4">
        <v>0.80369999999999986</v>
      </c>
      <c r="E9" s="4">
        <v>0.157696</v>
      </c>
      <c r="F9" s="4">
        <v>0.48850499999999997</v>
      </c>
      <c r="G9" s="4">
        <v>1.8942760000000001</v>
      </c>
      <c r="H9" s="4">
        <v>0.67599999999999993</v>
      </c>
      <c r="I9" s="6">
        <v>8.4000000000000003E-4</v>
      </c>
      <c r="J9" s="4">
        <v>5.7959999999999998E-2</v>
      </c>
      <c r="K9" s="4">
        <v>9.7607999999999986E-2</v>
      </c>
      <c r="L9" s="4">
        <v>0.10997999999999999</v>
      </c>
      <c r="M9" s="2">
        <v>10.050000000000001</v>
      </c>
      <c r="N9" s="2">
        <v>7.3</v>
      </c>
      <c r="O9" s="1">
        <v>434</v>
      </c>
      <c r="P9" s="1">
        <v>3</v>
      </c>
      <c r="Q9" s="1">
        <f t="shared" si="2"/>
        <v>0.92171248036261966</v>
      </c>
      <c r="R9" s="1">
        <f t="shared" si="3"/>
        <v>-0.2376891295259167</v>
      </c>
      <c r="S9" s="1">
        <f t="shared" si="4"/>
        <v>-9.4906031672128771E-2</v>
      </c>
      <c r="T9" s="1">
        <f t="shared" si="5"/>
        <v>-0.80217932252372492</v>
      </c>
      <c r="U9" s="1">
        <f t="shared" si="6"/>
        <v>-0.31113098678390494</v>
      </c>
      <c r="V9" s="1">
        <f t="shared" si="7"/>
        <v>0.27744325689759758</v>
      </c>
      <c r="W9" s="1">
        <f t="shared" si="8"/>
        <v>-0.17005330405836411</v>
      </c>
      <c r="X9" s="1">
        <f t="shared" si="9"/>
        <v>-3.0757207139381184</v>
      </c>
      <c r="Y9" s="1">
        <f t="shared" si="10"/>
        <v>-1.236871623200863</v>
      </c>
      <c r="Z9" s="1">
        <f t="shared" si="11"/>
        <v>-1.0105145858838065</v>
      </c>
      <c r="AA9" s="1">
        <f t="shared" si="12"/>
        <v>-0.95868628465413974</v>
      </c>
    </row>
    <row r="10" spans="1:41" x14ac:dyDescent="0.2">
      <c r="A10" s="14">
        <v>9</v>
      </c>
      <c r="B10" s="4">
        <v>6.4230000000000009</v>
      </c>
      <c r="C10" s="4">
        <v>0.15990000000000001</v>
      </c>
      <c r="D10" s="4">
        <v>0.85427999999999993</v>
      </c>
      <c r="E10" s="4">
        <v>0.10726400000000001</v>
      </c>
      <c r="F10" s="4">
        <v>0.42455999999999994</v>
      </c>
      <c r="G10" s="4">
        <v>0.46458000000000005</v>
      </c>
      <c r="H10" s="4">
        <v>0.30159999999999998</v>
      </c>
      <c r="I10" s="6">
        <v>1.89E-3</v>
      </c>
      <c r="J10" s="4">
        <v>1.2880000000000001E-2</v>
      </c>
      <c r="K10" s="4">
        <v>9.4668000000000002E-2</v>
      </c>
      <c r="L10" s="4">
        <v>0.10715999999999999</v>
      </c>
      <c r="M10" s="2">
        <v>5</v>
      </c>
      <c r="N10" s="2">
        <v>5.8</v>
      </c>
      <c r="O10" s="1">
        <v>38</v>
      </c>
      <c r="P10" s="1">
        <v>10</v>
      </c>
      <c r="Q10" s="1">
        <f t="shared" si="2"/>
        <v>0.80773792201410088</v>
      </c>
      <c r="R10" s="1">
        <f t="shared" si="3"/>
        <v>-0.79615153625376522</v>
      </c>
      <c r="S10" s="1">
        <f t="shared" si="4"/>
        <v>-6.8399761015373775E-2</v>
      </c>
      <c r="T10" s="1">
        <f t="shared" si="5"/>
        <v>-0.96954601172185506</v>
      </c>
      <c r="U10" s="1">
        <f t="shared" si="6"/>
        <v>-0.37206092537867091</v>
      </c>
      <c r="V10" s="1">
        <f t="shared" si="7"/>
        <v>-0.332939490352825</v>
      </c>
      <c r="W10" s="1">
        <f t="shared" si="8"/>
        <v>-0.52056866280226355</v>
      </c>
      <c r="X10" s="1">
        <f t="shared" si="9"/>
        <v>-2.7235381958267557</v>
      </c>
      <c r="Y10" s="1">
        <f t="shared" si="10"/>
        <v>-1.8900841369762067</v>
      </c>
      <c r="Z10" s="1">
        <f t="shared" si="11"/>
        <v>-1.0237967978920117</v>
      </c>
      <c r="AA10" s="1">
        <f t="shared" si="12"/>
        <v>-0.96996729506382873</v>
      </c>
    </row>
    <row r="11" spans="1:41" x14ac:dyDescent="0.2">
      <c r="A11" s="14">
        <v>10</v>
      </c>
      <c r="B11" s="4">
        <v>8.0012500000000006</v>
      </c>
      <c r="C11" s="4">
        <v>0.88519000000000003</v>
      </c>
      <c r="D11" s="4">
        <v>1.2600000000000001E-3</v>
      </c>
      <c r="E11" s="4">
        <v>9.574400000000001E-2</v>
      </c>
      <c r="F11" s="4">
        <v>0.40759499999999993</v>
      </c>
      <c r="G11" s="4">
        <v>0.235316</v>
      </c>
      <c r="H11" s="4">
        <v>0.26</v>
      </c>
      <c r="I11" s="6">
        <v>6.3000000000000003E-4</v>
      </c>
      <c r="J11" s="4">
        <v>4.8300000000000001E-3</v>
      </c>
      <c r="K11" s="4">
        <v>0.14053199999999999</v>
      </c>
      <c r="L11" s="4">
        <v>0.12408000000000001</v>
      </c>
      <c r="M11" s="2">
        <v>2.88</v>
      </c>
      <c r="N11" s="2">
        <v>8.5</v>
      </c>
      <c r="O11" s="1">
        <v>409</v>
      </c>
      <c r="P11" s="1">
        <v>7</v>
      </c>
      <c r="Q11" s="1">
        <f t="shared" si="2"/>
        <v>0.90315784020384682</v>
      </c>
      <c r="R11" s="1">
        <f t="shared" si="3"/>
        <v>-5.2963500946033699E-2</v>
      </c>
      <c r="S11" s="1">
        <f t="shared" si="4"/>
        <v>-2.8996294548824371</v>
      </c>
      <c r="T11" s="1">
        <f t="shared" si="5"/>
        <v>-1.0188884324876701</v>
      </c>
      <c r="U11" s="1">
        <f t="shared" si="6"/>
        <v>-0.38977115215758446</v>
      </c>
      <c r="V11" s="1">
        <f t="shared" si="7"/>
        <v>-0.62834854254148464</v>
      </c>
      <c r="W11" s="1">
        <f t="shared" si="8"/>
        <v>-0.58502665202918203</v>
      </c>
      <c r="X11" s="1">
        <f t="shared" si="9"/>
        <v>-3.2006594505464183</v>
      </c>
      <c r="Y11" s="1">
        <f t="shared" si="10"/>
        <v>-2.3160528692484879</v>
      </c>
      <c r="Z11" s="1">
        <f t="shared" si="11"/>
        <v>-0.85222477297572385</v>
      </c>
      <c r="AA11" s="1">
        <f t="shared" si="12"/>
        <v>-0.90629821519445142</v>
      </c>
    </row>
    <row r="12" spans="1:41" x14ac:dyDescent="0.2">
      <c r="A12" s="14">
        <v>11</v>
      </c>
      <c r="B12" s="4">
        <v>8.0587499999999999</v>
      </c>
      <c r="C12" s="4">
        <v>0.85772000000000015</v>
      </c>
      <c r="D12" s="4">
        <v>1.908E-2</v>
      </c>
      <c r="E12" s="4">
        <v>6.2976000000000004E-2</v>
      </c>
      <c r="F12" s="4">
        <v>0.30667499999999998</v>
      </c>
      <c r="G12" s="4">
        <v>0.30473600000000001</v>
      </c>
      <c r="H12" s="4">
        <v>7.2800000000000004E-2</v>
      </c>
      <c r="I12" s="6">
        <v>1.0500000000000002E-3</v>
      </c>
      <c r="J12" s="4">
        <v>6.4400000000000004E-3</v>
      </c>
      <c r="K12" s="4">
        <v>0.27342</v>
      </c>
      <c r="L12" s="4">
        <v>0.12689999999999999</v>
      </c>
      <c r="M12" s="2">
        <v>8.23</v>
      </c>
      <c r="N12" s="2">
        <v>7.9</v>
      </c>
      <c r="O12" s="1">
        <v>590</v>
      </c>
      <c r="P12" s="1">
        <v>2</v>
      </c>
      <c r="Q12" s="1">
        <f t="shared" si="2"/>
        <v>0.90626768321916218</v>
      </c>
      <c r="R12" s="1">
        <f t="shared" si="3"/>
        <v>-6.6654463085027801E-2</v>
      </c>
      <c r="S12" s="1">
        <f t="shared" si="4"/>
        <v>-1.7194216296319238</v>
      </c>
      <c r="T12" s="1">
        <f t="shared" si="5"/>
        <v>-1.2008249275847713</v>
      </c>
      <c r="U12" s="1">
        <f t="shared" si="6"/>
        <v>-0.51332162605396403</v>
      </c>
      <c r="V12" s="1">
        <f t="shared" si="7"/>
        <v>-0.51607623734997154</v>
      </c>
      <c r="W12" s="1">
        <f t="shared" si="8"/>
        <v>-1.1378686206869628</v>
      </c>
      <c r="X12" s="1">
        <f t="shared" si="9"/>
        <v>-2.9788107009300617</v>
      </c>
      <c r="Y12" s="1">
        <f t="shared" si="10"/>
        <v>-2.191114132640188</v>
      </c>
      <c r="Z12" s="1">
        <f t="shared" si="11"/>
        <v>-0.56316972103390761</v>
      </c>
      <c r="AA12" s="1">
        <f t="shared" si="12"/>
        <v>-0.89653837790529523</v>
      </c>
    </row>
    <row r="13" spans="1:41" x14ac:dyDescent="0.2">
      <c r="A13" s="14">
        <v>12</v>
      </c>
      <c r="B13" s="4">
        <v>7.9115000000000002</v>
      </c>
      <c r="C13" s="4">
        <v>0.19598000000000002</v>
      </c>
      <c r="D13" s="4">
        <v>0.29052</v>
      </c>
      <c r="E13" s="4">
        <v>0.143872</v>
      </c>
      <c r="F13" s="4">
        <v>0.42020999999999997</v>
      </c>
      <c r="G13" s="4">
        <v>0.36276399999999998</v>
      </c>
      <c r="H13" s="4">
        <v>0.46799999999999997</v>
      </c>
      <c r="I13" s="6">
        <v>8.4000000000000003E-4</v>
      </c>
      <c r="J13" s="4">
        <v>2.5760000000000002E-2</v>
      </c>
      <c r="K13" s="4">
        <v>8.9964000000000002E-2</v>
      </c>
      <c r="L13" s="4">
        <v>0.13535999999999998</v>
      </c>
      <c r="M13" s="2">
        <v>6.01</v>
      </c>
      <c r="N13" s="2">
        <v>7.4</v>
      </c>
      <c r="O13" s="1">
        <v>503</v>
      </c>
      <c r="P13" s="1">
        <v>0</v>
      </c>
      <c r="Q13" s="1">
        <f t="shared" si="2"/>
        <v>0.89825883241842452</v>
      </c>
      <c r="R13" s="1">
        <f t="shared" si="3"/>
        <v>-0.70778824666814555</v>
      </c>
      <c r="S13" s="1">
        <f t="shared" si="4"/>
        <v>-0.53682396451064229</v>
      </c>
      <c r="T13" s="1">
        <f t="shared" si="5"/>
        <v>-0.84202371911908935</v>
      </c>
      <c r="U13" s="1">
        <f t="shared" si="6"/>
        <v>-0.37653361662986934</v>
      </c>
      <c r="V13" s="1">
        <f t="shared" si="7"/>
        <v>-0.44037581802069847</v>
      </c>
      <c r="W13" s="1">
        <f t="shared" si="8"/>
        <v>-0.32975414692587601</v>
      </c>
      <c r="X13" s="1">
        <f t="shared" si="9"/>
        <v>-3.0757207139381184</v>
      </c>
      <c r="Y13" s="1">
        <f t="shared" si="10"/>
        <v>-1.5890541413122254</v>
      </c>
      <c r="Z13" s="1">
        <f t="shared" si="11"/>
        <v>-1.0459312431062626</v>
      </c>
      <c r="AA13" s="1">
        <f t="shared" si="12"/>
        <v>-0.86850965430505178</v>
      </c>
    </row>
    <row r="14" spans="1:41" x14ac:dyDescent="0.2">
      <c r="A14" s="14">
        <v>13</v>
      </c>
      <c r="B14" s="4">
        <v>6.875</v>
      </c>
      <c r="C14" s="4">
        <v>0.55513999999999997</v>
      </c>
      <c r="D14" s="4">
        <v>0.87263999999999986</v>
      </c>
      <c r="E14" s="4">
        <v>6.5280000000000005E-2</v>
      </c>
      <c r="F14" s="4">
        <v>0.46849499999999994</v>
      </c>
      <c r="G14" s="4">
        <v>1.0384520000000002</v>
      </c>
      <c r="H14" s="4">
        <v>1.3728</v>
      </c>
      <c r="I14" s="6">
        <v>2.1000000000000001E-4</v>
      </c>
      <c r="J14" s="4">
        <v>1.6100000000000001E-3</v>
      </c>
      <c r="K14" s="4">
        <v>0.10466399999999999</v>
      </c>
      <c r="L14" s="4">
        <v>6.767999999999999E-2</v>
      </c>
      <c r="M14" s="2">
        <v>7.06</v>
      </c>
      <c r="N14" s="2">
        <v>6.8</v>
      </c>
      <c r="O14" s="1">
        <v>522</v>
      </c>
      <c r="P14" s="1">
        <v>2</v>
      </c>
      <c r="Q14" s="1">
        <f t="shared" si="2"/>
        <v>0.83727270250230024</v>
      </c>
      <c r="R14" s="1">
        <f t="shared" si="3"/>
        <v>-0.25559747893113904</v>
      </c>
      <c r="S14" s="1">
        <f t="shared" si="4"/>
        <v>-5.9164883738464208E-2</v>
      </c>
      <c r="T14" s="1">
        <f t="shared" si="5"/>
        <v>-1.1852198542541952</v>
      </c>
      <c r="U14" s="1">
        <f t="shared" si="6"/>
        <v>-0.32929503974738117</v>
      </c>
      <c r="V14" s="1">
        <f t="shared" si="7"/>
        <v>1.6386427094607917E-2</v>
      </c>
      <c r="W14" s="1">
        <f t="shared" si="8"/>
        <v>0.13760727050463023</v>
      </c>
      <c r="X14" s="1">
        <f t="shared" si="9"/>
        <v>-3.6777807052660809</v>
      </c>
      <c r="Y14" s="1">
        <f t="shared" si="10"/>
        <v>-2.7931741239681505</v>
      </c>
      <c r="Z14" s="1">
        <f t="shared" si="11"/>
        <v>-0.98020267161496755</v>
      </c>
      <c r="AA14" s="1">
        <f t="shared" si="12"/>
        <v>-1.1695396499690329</v>
      </c>
    </row>
    <row r="15" spans="1:41" x14ac:dyDescent="0.2">
      <c r="A15" s="14">
        <v>14</v>
      </c>
      <c r="B15" s="4">
        <v>4.7789999999999999</v>
      </c>
      <c r="C15" s="4">
        <v>0.46002000000000004</v>
      </c>
      <c r="D15" s="4">
        <v>0.90432000000000001</v>
      </c>
      <c r="E15" s="4">
        <v>6.1184000000000009E-2</v>
      </c>
      <c r="F15" s="4">
        <v>0.71514</v>
      </c>
      <c r="G15" s="4">
        <v>0.60626800000000003</v>
      </c>
      <c r="H15" s="4">
        <v>0.68640000000000001</v>
      </c>
      <c r="I15" s="6">
        <v>5.2500000000000008E-4</v>
      </c>
      <c r="J15" s="4">
        <v>3.2200000000000002E-3</v>
      </c>
      <c r="K15" s="4">
        <v>0.108192</v>
      </c>
      <c r="L15" s="4">
        <v>3.3839999999999995E-2</v>
      </c>
      <c r="M15" s="2">
        <v>8.76</v>
      </c>
      <c r="N15" s="2">
        <v>6.9</v>
      </c>
      <c r="O15" s="1">
        <v>580</v>
      </c>
      <c r="P15" s="1">
        <v>0</v>
      </c>
      <c r="Q15" s="1">
        <f t="shared" si="2"/>
        <v>0.67933703052079397</v>
      </c>
      <c r="R15" s="1">
        <f t="shared" si="3"/>
        <v>-0.33722328636012189</v>
      </c>
      <c r="S15" s="1">
        <f t="shared" si="4"/>
        <v>-4.367786416755421E-2</v>
      </c>
      <c r="T15" s="1">
        <f t="shared" si="5"/>
        <v>-1.2133621337400127</v>
      </c>
      <c r="U15" s="1">
        <f t="shared" si="6"/>
        <v>-0.14560892984133109</v>
      </c>
      <c r="V15" s="1">
        <f t="shared" si="7"/>
        <v>-0.21733535406452378</v>
      </c>
      <c r="W15" s="1">
        <f t="shared" si="8"/>
        <v>-0.16342272515935097</v>
      </c>
      <c r="X15" s="1">
        <f t="shared" si="9"/>
        <v>-3.279840696594043</v>
      </c>
      <c r="Y15" s="1">
        <f t="shared" si="10"/>
        <v>-2.4921441283041692</v>
      </c>
      <c r="Z15" s="1">
        <f t="shared" si="11"/>
        <v>-0.96580485091432511</v>
      </c>
      <c r="AA15" s="1">
        <f t="shared" si="12"/>
        <v>-1.4705696456330142</v>
      </c>
    </row>
    <row r="16" spans="1:41" x14ac:dyDescent="0.2">
      <c r="A16" s="14">
        <v>15</v>
      </c>
      <c r="B16" s="4">
        <v>7.9722499999999998</v>
      </c>
      <c r="C16" s="4">
        <v>0.34891</v>
      </c>
      <c r="D16" s="4">
        <v>0.85499999999999998</v>
      </c>
      <c r="E16" s="4">
        <v>6.6304000000000002E-2</v>
      </c>
      <c r="F16" s="4">
        <v>0.14354999999999998</v>
      </c>
      <c r="G16" s="4">
        <v>0.80278000000000005</v>
      </c>
      <c r="H16" s="4">
        <v>0.32239999999999996</v>
      </c>
      <c r="I16" s="6">
        <v>3.1500000000000001E-4</v>
      </c>
      <c r="J16" s="4">
        <v>1.6100000000000001E-3</v>
      </c>
      <c r="K16" s="4">
        <v>9.9959999999999993E-2</v>
      </c>
      <c r="L16" s="4">
        <v>0.25943999999999995</v>
      </c>
      <c r="M16" s="2">
        <v>5</v>
      </c>
      <c r="N16" s="2">
        <v>7.2</v>
      </c>
      <c r="O16" s="1">
        <v>481</v>
      </c>
      <c r="P16" s="1">
        <v>10</v>
      </c>
      <c r="Q16" s="1">
        <f t="shared" si="2"/>
        <v>0.90158090918526013</v>
      </c>
      <c r="R16" s="1">
        <f t="shared" si="3"/>
        <v>-0.45728658319567661</v>
      </c>
      <c r="S16" s="1">
        <f t="shared" si="4"/>
        <v>-6.8033885271827368E-2</v>
      </c>
      <c r="T16" s="1">
        <f t="shared" si="5"/>
        <v>-1.1784602706068985</v>
      </c>
      <c r="U16" s="1">
        <f t="shared" si="6"/>
        <v>-0.84299680316747527</v>
      </c>
      <c r="V16" s="1">
        <f t="shared" si="7"/>
        <v>-9.5403455813145452E-2</v>
      </c>
      <c r="W16" s="1">
        <f t="shared" si="8"/>
        <v>-0.49160496686694699</v>
      </c>
      <c r="X16" s="1">
        <f t="shared" si="9"/>
        <v>-3.5016894462103996</v>
      </c>
      <c r="Y16" s="1">
        <f t="shared" si="10"/>
        <v>-2.7931741239681505</v>
      </c>
      <c r="Z16" s="1">
        <f t="shared" si="11"/>
        <v>-1.0001737525455876</v>
      </c>
      <c r="AA16" s="1">
        <f t="shared" si="12"/>
        <v>-0.58596306433508372</v>
      </c>
    </row>
    <row r="17" spans="1:27" x14ac:dyDescent="0.2">
      <c r="A17" s="14">
        <v>16</v>
      </c>
      <c r="B17" s="4">
        <v>9.1500000000000012E-2</v>
      </c>
      <c r="C17" s="4">
        <v>2.6650000000000004E-2</v>
      </c>
      <c r="D17" s="4">
        <v>0.47627999999999998</v>
      </c>
      <c r="E17" s="4">
        <v>4.5568000000000004E-2</v>
      </c>
      <c r="F17" s="4">
        <v>7.6559999999999989E-2</v>
      </c>
      <c r="G17" s="4">
        <v>0.20719200000000002</v>
      </c>
      <c r="H17" s="4">
        <v>0.28079999999999999</v>
      </c>
      <c r="I17" s="6">
        <v>1.0500000000000002E-3</v>
      </c>
      <c r="J17" s="4">
        <v>2.8979999999999999E-2</v>
      </c>
      <c r="K17" s="4">
        <v>0.283416</v>
      </c>
      <c r="L17" s="4">
        <v>2.82E-3</v>
      </c>
      <c r="M17" s="2">
        <v>1.37</v>
      </c>
      <c r="N17" s="2">
        <v>8.6</v>
      </c>
      <c r="O17" s="1">
        <v>456</v>
      </c>
      <c r="P17" s="1">
        <v>2</v>
      </c>
      <c r="Q17" s="1">
        <f t="shared" si="2"/>
        <v>-1.0385789059335517</v>
      </c>
      <c r="R17" s="1">
        <f t="shared" si="3"/>
        <v>-1.5743027866374089</v>
      </c>
      <c r="S17" s="1">
        <f t="shared" si="4"/>
        <v>-0.3221376550452118</v>
      </c>
      <c r="T17" s="1">
        <f t="shared" si="5"/>
        <v>-1.3413400323792564</v>
      </c>
      <c r="U17" s="1">
        <f t="shared" si="6"/>
        <v>-1.1159980752312129</v>
      </c>
      <c r="V17" s="1">
        <f t="shared" si="7"/>
        <v>-0.6836270173772363</v>
      </c>
      <c r="W17" s="1">
        <f t="shared" si="8"/>
        <v>-0.55160289654223238</v>
      </c>
      <c r="X17" s="1">
        <f t="shared" si="9"/>
        <v>-2.9788107009300617</v>
      </c>
      <c r="Y17" s="1">
        <f t="shared" si="10"/>
        <v>-1.5379016188648442</v>
      </c>
      <c r="Z17" s="1">
        <f t="shared" si="11"/>
        <v>-0.54757563568501189</v>
      </c>
      <c r="AA17" s="1">
        <f t="shared" si="12"/>
        <v>-2.5497508916806391</v>
      </c>
    </row>
    <row r="18" spans="1:27" x14ac:dyDescent="0.2">
      <c r="A18" s="14">
        <v>17</v>
      </c>
      <c r="B18" s="4">
        <v>3.5460000000000003</v>
      </c>
      <c r="C18" s="4">
        <v>0.42558000000000007</v>
      </c>
      <c r="D18" s="4">
        <v>0.17369999999999999</v>
      </c>
      <c r="E18" s="4">
        <v>4.8383999999999996E-2</v>
      </c>
      <c r="F18" s="4">
        <v>0.17312999999999998</v>
      </c>
      <c r="G18" s="4">
        <v>0.276256</v>
      </c>
      <c r="H18" s="4">
        <v>7.2800000000000004E-2</v>
      </c>
      <c r="I18" s="6">
        <v>5.2500000000000008E-4</v>
      </c>
      <c r="J18" s="4">
        <v>8.0499999999999999E-3</v>
      </c>
      <c r="K18" s="4">
        <v>0.22755600000000001</v>
      </c>
      <c r="L18" s="4">
        <v>0.11561999999999999</v>
      </c>
      <c r="M18" s="2">
        <v>8.9499999999999993</v>
      </c>
      <c r="N18" s="2">
        <v>6.8</v>
      </c>
      <c r="O18" s="1">
        <v>484</v>
      </c>
      <c r="P18" s="1">
        <v>0</v>
      </c>
      <c r="Q18" s="1">
        <f t="shared" si="2"/>
        <v>0.54973873126489903</v>
      </c>
      <c r="R18" s="1">
        <f t="shared" si="3"/>
        <v>-0.37101878976782537</v>
      </c>
      <c r="S18" s="1">
        <f t="shared" si="4"/>
        <v>-0.76020018155290137</v>
      </c>
      <c r="T18" s="1">
        <f t="shared" si="5"/>
        <v>-1.3152982305149064</v>
      </c>
      <c r="U18" s="1">
        <f t="shared" si="6"/>
        <v>-0.76162767097167483</v>
      </c>
      <c r="V18" s="1">
        <f t="shared" si="7"/>
        <v>-0.5586882807689364</v>
      </c>
      <c r="W18" s="1">
        <f t="shared" si="8"/>
        <v>-1.1378686206869628</v>
      </c>
      <c r="X18" s="1">
        <f t="shared" si="9"/>
        <v>-3.279840696594043</v>
      </c>
      <c r="Y18" s="1">
        <f t="shared" si="10"/>
        <v>-2.0942041196321317</v>
      </c>
      <c r="Z18" s="1">
        <f t="shared" si="11"/>
        <v>-0.64291170890495009</v>
      </c>
      <c r="AA18" s="1">
        <f t="shared" si="12"/>
        <v>-0.9369670349609035</v>
      </c>
    </row>
    <row r="19" spans="1:27" x14ac:dyDescent="0.2">
      <c r="A19" s="14">
        <v>18</v>
      </c>
      <c r="B19" s="4">
        <v>8.0504999999999995</v>
      </c>
      <c r="C19" s="4">
        <v>0.51290999999999998</v>
      </c>
      <c r="D19" s="4">
        <v>0.12635999999999997</v>
      </c>
      <c r="E19" s="4">
        <v>1.9968000000000003E-2</v>
      </c>
      <c r="F19" s="4">
        <v>4.5675E-2</v>
      </c>
      <c r="G19" s="4">
        <v>0.26201600000000003</v>
      </c>
      <c r="H19" s="4">
        <v>0.24959999999999999</v>
      </c>
      <c r="I19" s="6">
        <v>4.2000000000000002E-4</v>
      </c>
      <c r="J19" s="4">
        <v>4.8300000000000001E-3</v>
      </c>
      <c r="K19" s="4">
        <v>0.25989599999999996</v>
      </c>
      <c r="L19" s="4">
        <v>0.10997999999999999</v>
      </c>
      <c r="M19" s="2">
        <v>5.5</v>
      </c>
      <c r="N19" s="2">
        <v>8.1</v>
      </c>
      <c r="O19" s="1">
        <v>484</v>
      </c>
      <c r="P19" s="1">
        <v>1</v>
      </c>
      <c r="Q19" s="1">
        <f t="shared" si="2"/>
        <v>0.9058228543427167</v>
      </c>
      <c r="R19" s="1">
        <f t="shared" si="3"/>
        <v>-0.28995883358684454</v>
      </c>
      <c r="S19" s="1">
        <f t="shared" si="4"/>
        <v>-0.89839038276688876</v>
      </c>
      <c r="T19" s="1">
        <f t="shared" si="5"/>
        <v>-1.6996654319976701</v>
      </c>
      <c r="U19" s="1">
        <f t="shared" si="6"/>
        <v>-1.3403214439754245</v>
      </c>
      <c r="V19" s="1">
        <f t="shared" si="7"/>
        <v>-0.58167218768962592</v>
      </c>
      <c r="W19" s="1">
        <f t="shared" si="8"/>
        <v>-0.6027554189896136</v>
      </c>
      <c r="X19" s="1">
        <f t="shared" si="9"/>
        <v>-3.3767507096020997</v>
      </c>
      <c r="Y19" s="1">
        <f t="shared" si="10"/>
        <v>-2.3160528692484879</v>
      </c>
      <c r="Z19" s="1">
        <f t="shared" si="11"/>
        <v>-0.58520040457476974</v>
      </c>
      <c r="AA19" s="1">
        <f t="shared" si="12"/>
        <v>-0.95868628465413974</v>
      </c>
    </row>
    <row r="20" spans="1:27" x14ac:dyDescent="0.2">
      <c r="A20" s="14">
        <v>19</v>
      </c>
      <c r="B20" s="4">
        <v>0.126</v>
      </c>
      <c r="C20" s="4">
        <v>4.6739999999999997E-2</v>
      </c>
      <c r="D20" s="4">
        <v>0.57077999999999995</v>
      </c>
      <c r="E20" s="4">
        <v>2.6368000000000003E-2</v>
      </c>
      <c r="F20" s="4">
        <v>6.0464999999999991E-2</v>
      </c>
      <c r="G20" s="4">
        <v>0.20363199999999998</v>
      </c>
      <c r="H20" s="4">
        <v>0.1144</v>
      </c>
      <c r="I20" s="6">
        <v>1.05E-4</v>
      </c>
      <c r="J20" s="4">
        <v>1.61E-2</v>
      </c>
      <c r="K20" s="4">
        <v>0.24872400000000003</v>
      </c>
      <c r="L20" s="4">
        <v>0.20304</v>
      </c>
      <c r="M20" s="2">
        <v>28.26</v>
      </c>
      <c r="N20" s="2">
        <v>7.1</v>
      </c>
      <c r="O20" s="1">
        <v>143</v>
      </c>
      <c r="P20" s="1">
        <v>5</v>
      </c>
      <c r="Q20" s="1">
        <f t="shared" si="2"/>
        <v>-0.89962945488243706</v>
      </c>
      <c r="R20" s="1">
        <f t="shared" si="3"/>
        <v>-1.3303112919437921</v>
      </c>
      <c r="S20" s="1">
        <f t="shared" si="4"/>
        <v>-0.24353125286960525</v>
      </c>
      <c r="T20" s="1">
        <f t="shared" si="5"/>
        <v>-1.5789228099829782</v>
      </c>
      <c r="U20" s="1">
        <f t="shared" si="6"/>
        <v>-1.2184959427912676</v>
      </c>
      <c r="V20" s="1">
        <f t="shared" si="7"/>
        <v>-0.69115397323410066</v>
      </c>
      <c r="W20" s="1">
        <f t="shared" si="8"/>
        <v>-0.9415739755429946</v>
      </c>
      <c r="X20" s="1">
        <f t="shared" si="9"/>
        <v>-3.9788107009300617</v>
      </c>
      <c r="Y20" s="1">
        <f t="shared" si="10"/>
        <v>-1.7931741239681502</v>
      </c>
      <c r="Z20" s="1">
        <f t="shared" si="11"/>
        <v>-0.60428230654881909</v>
      </c>
      <c r="AA20" s="1">
        <f t="shared" si="12"/>
        <v>-0.69241839524937043</v>
      </c>
    </row>
    <row r="21" spans="1:27" x14ac:dyDescent="0.2">
      <c r="A21" s="14">
        <v>20</v>
      </c>
      <c r="B21" s="4">
        <v>0.56999999999999995</v>
      </c>
      <c r="C21" s="4">
        <v>6.6010000000000013E-2</v>
      </c>
      <c r="D21" s="4">
        <v>0.48275999999999997</v>
      </c>
      <c r="E21" s="4">
        <v>8.5760000000000003E-2</v>
      </c>
      <c r="F21" s="4">
        <v>0.19314000000000001</v>
      </c>
      <c r="G21" s="4">
        <v>0.562836</v>
      </c>
      <c r="H21" s="4">
        <v>0.312</v>
      </c>
      <c r="I21" s="6">
        <v>1.05E-4</v>
      </c>
      <c r="J21" s="4">
        <v>1.6100000000000001E-3</v>
      </c>
      <c r="K21" s="4">
        <v>3.6455999999999995E-2</v>
      </c>
      <c r="L21" s="4">
        <v>8.7419999999999998E-2</v>
      </c>
      <c r="M21" s="2">
        <v>7.3</v>
      </c>
      <c r="N21" s="2">
        <v>5.4</v>
      </c>
      <c r="O21" s="1">
        <v>58</v>
      </c>
      <c r="P21" s="1">
        <v>2</v>
      </c>
      <c r="Q21" s="1">
        <f t="shared" si="2"/>
        <v>-0.24412514432750865</v>
      </c>
      <c r="R21" s="1">
        <f t="shared" si="3"/>
        <v>-1.1803902672484148</v>
      </c>
      <c r="S21" s="1">
        <f t="shared" si="4"/>
        <v>-0.31626872138111384</v>
      </c>
      <c r="T21" s="1">
        <f t="shared" si="5"/>
        <v>-1.0667152276513052</v>
      </c>
      <c r="U21" s="1">
        <f t="shared" si="6"/>
        <v>-0.71412777293074281</v>
      </c>
      <c r="V21" s="1">
        <f t="shared" si="7"/>
        <v>-0.24961813209491579</v>
      </c>
      <c r="W21" s="1">
        <f t="shared" si="8"/>
        <v>-0.50584540598155725</v>
      </c>
      <c r="X21" s="1">
        <f t="shared" si="9"/>
        <v>-3.9788107009300617</v>
      </c>
      <c r="Y21" s="1">
        <f t="shared" si="10"/>
        <v>-2.7931741239681505</v>
      </c>
      <c r="Z21" s="1">
        <f t="shared" si="11"/>
        <v>-1.4382309844256076</v>
      </c>
      <c r="AA21" s="1">
        <f t="shared" si="12"/>
        <v>-1.0583891978463662</v>
      </c>
    </row>
    <row r="22" spans="1:27" x14ac:dyDescent="0.2">
      <c r="A22" s="14">
        <v>21</v>
      </c>
      <c r="B22" s="4">
        <v>1.64175</v>
      </c>
      <c r="C22" s="4">
        <v>0.13038000000000002</v>
      </c>
      <c r="D22" s="4">
        <v>0.42227999999999999</v>
      </c>
      <c r="E22" s="4">
        <v>3.8656000000000003E-2</v>
      </c>
      <c r="F22" s="4">
        <v>0.25969499999999995</v>
      </c>
      <c r="G22" s="4">
        <v>0.18156</v>
      </c>
      <c r="H22" s="4">
        <v>3.1199999999999999E-2</v>
      </c>
      <c r="I22" s="6">
        <v>4.2000000000000002E-4</v>
      </c>
      <c r="J22" s="4">
        <v>1.6100000000000001E-3</v>
      </c>
      <c r="K22" s="4">
        <v>3.2927999999999999E-2</v>
      </c>
      <c r="L22" s="4">
        <v>7.6139999999999999E-2</v>
      </c>
      <c r="M22" s="2">
        <v>11.57</v>
      </c>
      <c r="N22" s="2">
        <v>7.2</v>
      </c>
      <c r="O22" s="1">
        <v>414</v>
      </c>
      <c r="P22" s="1">
        <v>1</v>
      </c>
      <c r="Q22" s="1">
        <f t="shared" si="2"/>
        <v>0.21530702495963175</v>
      </c>
      <c r="R22" s="1">
        <f t="shared" si="3"/>
        <v>-0.88478902329583176</v>
      </c>
      <c r="S22" s="1">
        <f t="shared" si="4"/>
        <v>-0.37439948711718352</v>
      </c>
      <c r="T22" s="1">
        <f t="shared" si="5"/>
        <v>-1.4127830873949809</v>
      </c>
      <c r="U22" s="1">
        <f t="shared" si="6"/>
        <v>-0.5855364119159937</v>
      </c>
      <c r="V22" s="1">
        <f t="shared" si="7"/>
        <v>-0.74097982592918843</v>
      </c>
      <c r="W22" s="1">
        <f t="shared" si="8"/>
        <v>-1.5058454059815571</v>
      </c>
      <c r="X22" s="1">
        <f t="shared" si="9"/>
        <v>-3.3767507096020997</v>
      </c>
      <c r="Y22" s="1">
        <f t="shared" si="10"/>
        <v>-2.7931741239681505</v>
      </c>
      <c r="Z22" s="1">
        <f t="shared" si="11"/>
        <v>-1.482434646917661</v>
      </c>
      <c r="AA22" s="1">
        <f t="shared" si="12"/>
        <v>-1.1183871275216517</v>
      </c>
    </row>
    <row r="23" spans="1:27" x14ac:dyDescent="0.2">
      <c r="A23" s="14">
        <v>22</v>
      </c>
      <c r="B23" s="4">
        <v>1.5465</v>
      </c>
      <c r="C23" s="4">
        <v>9.5530000000000004E-2</v>
      </c>
      <c r="D23" s="4">
        <v>0.76751999999999998</v>
      </c>
      <c r="E23" s="4">
        <v>9.4976000000000005E-2</v>
      </c>
      <c r="F23" s="4">
        <v>0.62291999999999992</v>
      </c>
      <c r="G23" s="4">
        <v>0.30117600000000005</v>
      </c>
      <c r="H23" s="4">
        <v>7.2800000000000004E-2</v>
      </c>
      <c r="I23" s="6">
        <v>1.05E-4</v>
      </c>
      <c r="J23" s="4">
        <v>1.6100000000000001E-3</v>
      </c>
      <c r="K23" s="4">
        <v>0.107016</v>
      </c>
      <c r="L23" s="4">
        <v>0.13253999999999999</v>
      </c>
      <c r="M23" s="2">
        <v>26.67</v>
      </c>
      <c r="N23" s="2">
        <v>7.2</v>
      </c>
      <c r="O23" s="1">
        <v>300</v>
      </c>
      <c r="P23" s="1">
        <v>1</v>
      </c>
      <c r="Q23" s="1">
        <f t="shared" si="2"/>
        <v>0.18934992433919778</v>
      </c>
      <c r="R23" s="1">
        <f t="shared" si="3"/>
        <v>-1.0198602222542454</v>
      </c>
      <c r="S23" s="1">
        <f t="shared" si="4"/>
        <v>-0.11491029887817809</v>
      </c>
      <c r="T23" s="1">
        <f t="shared" si="5"/>
        <v>-1.0223861250731046</v>
      </c>
      <c r="U23" s="1">
        <f t="shared" si="6"/>
        <v>-0.20556772507352597</v>
      </c>
      <c r="V23" s="1">
        <f t="shared" si="7"/>
        <v>-0.52117963898810116</v>
      </c>
      <c r="W23" s="1">
        <f t="shared" si="8"/>
        <v>-1.1378686206869628</v>
      </c>
      <c r="X23" s="1">
        <f t="shared" si="9"/>
        <v>-3.9788107009300617</v>
      </c>
      <c r="Y23" s="1">
        <f t="shared" si="10"/>
        <v>-2.7931741239681505</v>
      </c>
      <c r="Z23" s="1">
        <f t="shared" si="11"/>
        <v>-0.9705512859387867</v>
      </c>
      <c r="AA23" s="1">
        <f t="shared" si="12"/>
        <v>-0.87765303374492143</v>
      </c>
    </row>
    <row r="24" spans="1:27" x14ac:dyDescent="0.2">
      <c r="A24" s="14">
        <v>23</v>
      </c>
      <c r="B24" s="4">
        <v>1.7147500000000002</v>
      </c>
      <c r="C24" s="4">
        <v>0.19352</v>
      </c>
      <c r="D24" s="4">
        <v>2.7032400000000001</v>
      </c>
      <c r="E24" s="4">
        <v>6.5536000000000011E-2</v>
      </c>
      <c r="F24" s="4">
        <v>0.26578499999999999</v>
      </c>
      <c r="G24" s="4">
        <v>0.50231599999999998</v>
      </c>
      <c r="H24" s="4">
        <v>5.1999999999999998E-2</v>
      </c>
      <c r="I24" s="6">
        <v>5.7750000000000006E-3</v>
      </c>
      <c r="J24" s="4">
        <v>1.6100000000000001E-3</v>
      </c>
      <c r="K24" s="4">
        <v>0.13818</v>
      </c>
      <c r="L24" s="4">
        <v>0.35249999999999998</v>
      </c>
      <c r="M24" s="2">
        <v>19.559999999999999</v>
      </c>
      <c r="N24" s="2">
        <v>6.8</v>
      </c>
      <c r="O24" s="1">
        <v>335</v>
      </c>
      <c r="P24" s="1">
        <v>0</v>
      </c>
      <c r="Q24" s="1">
        <f t="shared" si="2"/>
        <v>0.23420081153052455</v>
      </c>
      <c r="R24" s="1">
        <f t="shared" si="3"/>
        <v>-0.71327414464617678</v>
      </c>
      <c r="S24" s="1">
        <f t="shared" si="4"/>
        <v>0.43188460509517296</v>
      </c>
      <c r="T24" s="1">
        <f t="shared" si="5"/>
        <v>-1.1835200693763008</v>
      </c>
      <c r="U24" s="1">
        <f t="shared" si="6"/>
        <v>-0.57546953280280844</v>
      </c>
      <c r="V24" s="1">
        <f t="shared" si="7"/>
        <v>-0.29902298827277701</v>
      </c>
      <c r="W24" s="1">
        <f t="shared" si="8"/>
        <v>-1.2839966563652008</v>
      </c>
      <c r="X24" s="1">
        <f t="shared" si="9"/>
        <v>-2.2384480114358181</v>
      </c>
      <c r="Y24" s="1">
        <f t="shared" si="10"/>
        <v>-2.7931741239681505</v>
      </c>
      <c r="Z24" s="1">
        <f t="shared" si="11"/>
        <v>-0.85955481165212522</v>
      </c>
      <c r="AA24" s="1">
        <f t="shared" si="12"/>
        <v>-0.45284087867258249</v>
      </c>
    </row>
    <row r="25" spans="1:27" x14ac:dyDescent="0.2">
      <c r="A25" s="14">
        <v>24</v>
      </c>
      <c r="B25" s="4">
        <v>1.988</v>
      </c>
      <c r="C25" s="4">
        <v>0.14063000000000001</v>
      </c>
      <c r="D25" s="4">
        <v>1.5902999999999998</v>
      </c>
      <c r="E25" s="4">
        <v>5.9392E-2</v>
      </c>
      <c r="F25" s="4">
        <v>0.50198999999999994</v>
      </c>
      <c r="G25" s="4">
        <v>0.63617200000000007</v>
      </c>
      <c r="H25" s="4">
        <v>8.3199999999999996E-2</v>
      </c>
      <c r="I25" s="6">
        <v>2.1000000000000003E-3</v>
      </c>
      <c r="J25" s="4">
        <v>1.6100000000000001E-3</v>
      </c>
      <c r="K25" s="4">
        <v>5.9976000000000002E-2</v>
      </c>
      <c r="L25" s="4">
        <v>0.14945999999999998</v>
      </c>
      <c r="M25" s="2">
        <v>14.24</v>
      </c>
      <c r="N25" s="2">
        <v>7</v>
      </c>
      <c r="O25" s="1">
        <v>344</v>
      </c>
      <c r="P25" s="1">
        <v>0</v>
      </c>
      <c r="Q25" s="1">
        <f t="shared" si="2"/>
        <v>0.29841638006129451</v>
      </c>
      <c r="R25" s="1">
        <f t="shared" si="3"/>
        <v>-0.851922023237494</v>
      </c>
      <c r="S25" s="1">
        <f t="shared" si="4"/>
        <v>0.20147905894608892</v>
      </c>
      <c r="T25" s="1">
        <f t="shared" si="5"/>
        <v>-1.2262720497972508</v>
      </c>
      <c r="U25" s="1">
        <f t="shared" si="6"/>
        <v>-0.29930493422565008</v>
      </c>
      <c r="V25" s="1">
        <f t="shared" si="7"/>
        <v>-0.19642544952148053</v>
      </c>
      <c r="W25" s="1">
        <f t="shared" si="8"/>
        <v>-1.079876673709276</v>
      </c>
      <c r="X25" s="1">
        <f t="shared" si="9"/>
        <v>-2.6777807052660805</v>
      </c>
      <c r="Y25" s="1">
        <f t="shared" si="10"/>
        <v>-2.7931741239681505</v>
      </c>
      <c r="Z25" s="1">
        <f t="shared" si="11"/>
        <v>-1.222022502161944</v>
      </c>
      <c r="AA25" s="1">
        <f t="shared" si="12"/>
        <v>-0.82547502207984991</v>
      </c>
    </row>
    <row r="26" spans="1:27" x14ac:dyDescent="0.2">
      <c r="A26" s="14">
        <v>25</v>
      </c>
      <c r="B26" s="4">
        <v>1.3660000000000001</v>
      </c>
      <c r="C26" s="4">
        <v>0.14145000000000002</v>
      </c>
      <c r="D26" s="4">
        <v>1.18458</v>
      </c>
      <c r="E26" s="4">
        <v>2.0992E-2</v>
      </c>
      <c r="F26" s="4">
        <v>0.11919</v>
      </c>
      <c r="G26" s="4">
        <v>0.445712</v>
      </c>
      <c r="H26" s="4">
        <v>5.1999999999999998E-2</v>
      </c>
      <c r="I26" s="6">
        <v>1.05E-4</v>
      </c>
      <c r="J26" s="4">
        <v>1.6100000000000001E-3</v>
      </c>
      <c r="K26" s="4">
        <v>7.1735999999999994E-2</v>
      </c>
      <c r="L26" s="4">
        <v>0.12689999999999999</v>
      </c>
      <c r="M26" s="2">
        <v>5.59</v>
      </c>
      <c r="N26" s="2">
        <v>7</v>
      </c>
      <c r="O26" s="1">
        <v>400</v>
      </c>
      <c r="P26" s="1">
        <v>0</v>
      </c>
      <c r="Q26" s="1">
        <f t="shared" si="2"/>
        <v>0.13545069934551379</v>
      </c>
      <c r="R26" s="1">
        <f t="shared" si="3"/>
        <v>-0.84939704820699036</v>
      </c>
      <c r="S26" s="1">
        <f t="shared" si="4"/>
        <v>7.356439590330198E-2</v>
      </c>
      <c r="T26" s="1">
        <f t="shared" si="5"/>
        <v>-1.6779461823044337</v>
      </c>
      <c r="U26" s="1">
        <f t="shared" si="6"/>
        <v>-0.92376018022497464</v>
      </c>
      <c r="V26" s="1">
        <f t="shared" si="7"/>
        <v>-0.35094567315271397</v>
      </c>
      <c r="W26" s="1">
        <f t="shared" si="8"/>
        <v>-1.2839966563652008</v>
      </c>
      <c r="X26" s="1">
        <f t="shared" si="9"/>
        <v>-3.9788107009300617</v>
      </c>
      <c r="Y26" s="1">
        <f t="shared" si="10"/>
        <v>-2.7931741239681505</v>
      </c>
      <c r="Z26" s="1">
        <f t="shared" si="11"/>
        <v>-1.1442628432491133</v>
      </c>
      <c r="AA26" s="1">
        <f t="shared" si="12"/>
        <v>-0.89653837790529523</v>
      </c>
    </row>
    <row r="27" spans="1:27" x14ac:dyDescent="0.2">
      <c r="A27" s="14">
        <v>26</v>
      </c>
      <c r="B27" s="4">
        <v>0.33300000000000002</v>
      </c>
      <c r="C27" s="4">
        <v>4.7559999999999998E-2</v>
      </c>
      <c r="D27" s="4">
        <v>0.1152</v>
      </c>
      <c r="E27" s="4">
        <v>0.14822399999999999</v>
      </c>
      <c r="F27" s="4">
        <v>9.6134999999999998E-2</v>
      </c>
      <c r="G27" s="4">
        <v>0.69704799999999989</v>
      </c>
      <c r="H27" s="4">
        <v>0.6552</v>
      </c>
      <c r="I27" s="6">
        <v>5.7750000000000006E-3</v>
      </c>
      <c r="J27" s="4">
        <v>4.5079999999999995E-2</v>
      </c>
      <c r="K27" s="4">
        <v>0.24402000000000001</v>
      </c>
      <c r="L27" s="4">
        <v>0.32147999999999999</v>
      </c>
      <c r="M27" s="2">
        <v>24.47</v>
      </c>
      <c r="N27" s="2">
        <v>5.5</v>
      </c>
      <c r="O27" s="1">
        <v>53</v>
      </c>
      <c r="P27" s="1">
        <v>1</v>
      </c>
      <c r="Q27" s="1">
        <f t="shared" si="2"/>
        <v>-0.47755576649368009</v>
      </c>
      <c r="R27" s="1">
        <f t="shared" si="3"/>
        <v>-1.322758154053346</v>
      </c>
      <c r="S27" s="1">
        <f t="shared" si="4"/>
        <v>-0.9385475209128068</v>
      </c>
      <c r="T27" s="1">
        <f t="shared" si="5"/>
        <v>-0.82908147096071427</v>
      </c>
      <c r="U27" s="1">
        <f t="shared" si="6"/>
        <v>-1.017118469360252</v>
      </c>
      <c r="V27" s="1">
        <f t="shared" si="7"/>
        <v>-0.15673731456000586</v>
      </c>
      <c r="W27" s="1">
        <f t="shared" si="8"/>
        <v>-0.18362611124763795</v>
      </c>
      <c r="X27" s="1">
        <f t="shared" si="9"/>
        <v>-2.2384480114358181</v>
      </c>
      <c r="Y27" s="1">
        <f t="shared" si="10"/>
        <v>-1.346016092625931</v>
      </c>
      <c r="Z27" s="1">
        <f t="shared" si="11"/>
        <v>-0.61257457721176878</v>
      </c>
      <c r="AA27" s="1">
        <f t="shared" si="12"/>
        <v>-0.49284604034416635</v>
      </c>
    </row>
    <row r="28" spans="1:27" x14ac:dyDescent="0.2">
      <c r="A28" s="14">
        <v>27</v>
      </c>
      <c r="B28" s="4">
        <v>2.625</v>
      </c>
      <c r="C28" s="4">
        <v>0.56128999999999996</v>
      </c>
      <c r="D28" s="4">
        <v>0.13139999999999999</v>
      </c>
      <c r="E28" s="4">
        <v>0.194048</v>
      </c>
      <c r="F28" s="4">
        <v>0.48632999999999993</v>
      </c>
      <c r="G28" s="4">
        <v>1.620868</v>
      </c>
      <c r="H28" s="4">
        <v>1.04</v>
      </c>
      <c r="I28" s="6">
        <v>1.2600000000000001E-3</v>
      </c>
      <c r="J28" s="4">
        <v>3.2200000000000002E-3</v>
      </c>
      <c r="K28" s="4">
        <v>4.5864000000000002E-2</v>
      </c>
      <c r="L28" s="4">
        <v>0.25379999999999997</v>
      </c>
      <c r="M28" s="2">
        <v>4.7300000000000004</v>
      </c>
      <c r="N28" s="2">
        <v>7.5</v>
      </c>
      <c r="O28" s="1">
        <v>498</v>
      </c>
      <c r="P28" s="1">
        <v>6</v>
      </c>
      <c r="Q28" s="1">
        <f t="shared" si="2"/>
        <v>0.41912930774197571</v>
      </c>
      <c r="R28" s="1">
        <f t="shared" si="3"/>
        <v>-0.25081269514627452</v>
      </c>
      <c r="S28" s="1">
        <f t="shared" si="4"/>
        <v>-0.88140463477623809</v>
      </c>
      <c r="T28" s="1">
        <f t="shared" si="5"/>
        <v>-0.71209082905609689</v>
      </c>
      <c r="U28" s="1">
        <f t="shared" si="6"/>
        <v>-0.31306893949495823</v>
      </c>
      <c r="V28" s="1">
        <f t="shared" si="7"/>
        <v>0.20974764828106499</v>
      </c>
      <c r="W28" s="1">
        <f t="shared" si="8"/>
        <v>1.703333929878037E-2</v>
      </c>
      <c r="X28" s="1">
        <f t="shared" si="9"/>
        <v>-2.8996294548824371</v>
      </c>
      <c r="Y28" s="1">
        <f t="shared" si="10"/>
        <v>-2.4921441283041692</v>
      </c>
      <c r="Z28" s="1">
        <f t="shared" si="11"/>
        <v>-1.3385280712333811</v>
      </c>
      <c r="AA28" s="1">
        <f t="shared" si="12"/>
        <v>-0.59550838224131408</v>
      </c>
    </row>
    <row r="29" spans="1:27" x14ac:dyDescent="0.2">
      <c r="A29" s="14">
        <v>28</v>
      </c>
      <c r="B29" s="4">
        <v>0.68175000000000008</v>
      </c>
      <c r="C29" s="4">
        <v>5.2070000000000005E-2</v>
      </c>
      <c r="D29" s="4">
        <v>2.0592000000000001</v>
      </c>
      <c r="E29" s="4">
        <v>4.3264000000000004E-2</v>
      </c>
      <c r="F29" s="4">
        <v>8.1779999999999992E-2</v>
      </c>
      <c r="G29" s="4">
        <v>0.43503200000000003</v>
      </c>
      <c r="H29" s="4">
        <v>0.12479999999999999</v>
      </c>
      <c r="I29" s="6">
        <v>2.1000000000000001E-4</v>
      </c>
      <c r="J29" s="4">
        <v>1.2880000000000001E-2</v>
      </c>
      <c r="K29" s="4">
        <v>0.30105599999999999</v>
      </c>
      <c r="L29" s="4">
        <v>0.19739999999999999</v>
      </c>
      <c r="M29" s="2">
        <v>9.16</v>
      </c>
      <c r="N29" s="2">
        <v>5.8</v>
      </c>
      <c r="O29" s="1">
        <v>55</v>
      </c>
      <c r="P29" s="1">
        <v>3</v>
      </c>
      <c r="Q29" s="1">
        <f t="shared" si="2"/>
        <v>-0.16637485338633246</v>
      </c>
      <c r="R29" s="1">
        <f t="shared" si="3"/>
        <v>-1.2834124223243075</v>
      </c>
      <c r="S29" s="1">
        <f t="shared" si="4"/>
        <v>0.31369852956031147</v>
      </c>
      <c r="T29" s="1">
        <f t="shared" si="5"/>
        <v>-1.3638733300744768</v>
      </c>
      <c r="U29" s="1">
        <f t="shared" si="6"/>
        <v>-1.0873528937816828</v>
      </c>
      <c r="V29" s="1">
        <f t="shared" si="7"/>
        <v>-0.36147879612058936</v>
      </c>
      <c r="W29" s="1">
        <f t="shared" si="8"/>
        <v>-0.90378541465359485</v>
      </c>
      <c r="X29" s="1">
        <f t="shared" si="9"/>
        <v>-3.6777807052660809</v>
      </c>
      <c r="Y29" s="1">
        <f t="shared" si="10"/>
        <v>-1.8900841369762067</v>
      </c>
      <c r="Z29" s="1">
        <f t="shared" si="11"/>
        <v>-0.52135271294803076</v>
      </c>
      <c r="AA29" s="1">
        <f t="shared" si="12"/>
        <v>-0.70465285166638214</v>
      </c>
    </row>
    <row r="30" spans="1:27" x14ac:dyDescent="0.2">
      <c r="A30" s="14">
        <v>29</v>
      </c>
      <c r="B30" s="4">
        <v>1.95275</v>
      </c>
      <c r="C30" s="4">
        <v>0.14432</v>
      </c>
      <c r="D30" s="4">
        <v>0.36342000000000002</v>
      </c>
      <c r="E30" s="4">
        <v>0.11443200000000001</v>
      </c>
      <c r="F30" s="4">
        <v>0.28361999999999998</v>
      </c>
      <c r="G30" s="4">
        <v>0.43503200000000003</v>
      </c>
      <c r="H30" s="4">
        <v>9.3599999999999989E-2</v>
      </c>
      <c r="I30" s="6">
        <v>2.31E-3</v>
      </c>
      <c r="J30" s="4">
        <v>4.8300000000000001E-3</v>
      </c>
      <c r="K30" s="4">
        <v>6.5855999999999998E-2</v>
      </c>
      <c r="L30" s="4">
        <v>9.0240000000000001E-2</v>
      </c>
      <c r="M30" s="2">
        <v>21.06</v>
      </c>
      <c r="N30" s="2">
        <v>7.1</v>
      </c>
      <c r="O30" s="1">
        <v>279</v>
      </c>
      <c r="P30" s="1">
        <v>1</v>
      </c>
      <c r="Q30" s="1">
        <f t="shared" si="2"/>
        <v>0.29064664647770316</v>
      </c>
      <c r="R30" s="1">
        <f t="shared" si="3"/>
        <v>-0.84067347980213347</v>
      </c>
      <c r="S30" s="1">
        <f t="shared" si="4"/>
        <v>-0.43959117595305464</v>
      </c>
      <c r="T30" s="1">
        <f t="shared" si="5"/>
        <v>-0.9414525115562139</v>
      </c>
      <c r="U30" s="1">
        <f t="shared" si="6"/>
        <v>-0.5472631473134425</v>
      </c>
      <c r="V30" s="1">
        <f t="shared" si="7"/>
        <v>-0.36147879612058936</v>
      </c>
      <c r="W30" s="1">
        <f t="shared" si="8"/>
        <v>-1.0287241512618948</v>
      </c>
      <c r="X30" s="1">
        <f t="shared" si="9"/>
        <v>-2.6363880201078556</v>
      </c>
      <c r="Y30" s="1">
        <f t="shared" si="10"/>
        <v>-2.3160528692484879</v>
      </c>
      <c r="Z30" s="1">
        <f t="shared" si="11"/>
        <v>-1.18140465125368</v>
      </c>
      <c r="AA30" s="1">
        <f t="shared" si="12"/>
        <v>-1.044600913360733</v>
      </c>
    </row>
    <row r="31" spans="1:27" x14ac:dyDescent="0.2">
      <c r="A31" s="14">
        <v>30</v>
      </c>
      <c r="B31" s="4">
        <v>8.9749999999999996E-2</v>
      </c>
      <c r="C31" s="4">
        <v>1.6400000000000001E-2</v>
      </c>
      <c r="D31" s="4">
        <v>1.5661799999999999</v>
      </c>
      <c r="E31" s="4">
        <v>1.5872000000000001E-2</v>
      </c>
      <c r="F31" s="4">
        <v>8.2649999999999998E-3</v>
      </c>
      <c r="G31" s="4">
        <v>9.9679999999999991E-2</v>
      </c>
      <c r="H31" s="4">
        <v>0.12479999999999999</v>
      </c>
      <c r="I31" s="6">
        <v>6.3000000000000003E-4</v>
      </c>
      <c r="J31" s="4">
        <v>1.6100000000000001E-3</v>
      </c>
      <c r="K31" s="4">
        <v>0.103488</v>
      </c>
      <c r="L31" s="4">
        <v>0.12971999999999997</v>
      </c>
      <c r="M31" s="2">
        <v>18.72</v>
      </c>
      <c r="N31" s="2">
        <v>6.5</v>
      </c>
      <c r="O31" s="1">
        <v>102</v>
      </c>
      <c r="P31" s="1">
        <v>3</v>
      </c>
      <c r="Q31" s="1">
        <f t="shared" si="2"/>
        <v>-1.0469655427496432</v>
      </c>
      <c r="R31" s="1">
        <f t="shared" si="3"/>
        <v>-1.785156151952302</v>
      </c>
      <c r="S31" s="1">
        <f t="shared" si="4"/>
        <v>0.19484167375920763</v>
      </c>
      <c r="T31" s="1">
        <f t="shared" si="5"/>
        <v>-1.7993683451898965</v>
      </c>
      <c r="U31" s="1">
        <f t="shared" si="6"/>
        <v>-2.0827571420925337</v>
      </c>
      <c r="V31" s="1">
        <f t="shared" si="7"/>
        <v>-1.0013919706849057</v>
      </c>
      <c r="W31" s="1">
        <f t="shared" si="8"/>
        <v>-0.90378541465359485</v>
      </c>
      <c r="X31" s="1">
        <f t="shared" si="9"/>
        <v>-3.2006594505464183</v>
      </c>
      <c r="Y31" s="1">
        <f t="shared" si="10"/>
        <v>-2.7931741239681505</v>
      </c>
      <c r="Z31" s="1">
        <f t="shared" si="11"/>
        <v>-0.98511000610971167</v>
      </c>
      <c r="AA31" s="1">
        <f t="shared" si="12"/>
        <v>-0.88699305999906497</v>
      </c>
    </row>
    <row r="32" spans="1:27" x14ac:dyDescent="0.2">
      <c r="A32" s="14">
        <v>31</v>
      </c>
      <c r="B32" s="4">
        <v>0.39600000000000002</v>
      </c>
      <c r="C32" s="4">
        <v>3.8539999999999998E-2</v>
      </c>
      <c r="D32" s="4">
        <v>2.9813399999999999</v>
      </c>
      <c r="E32" s="4">
        <v>3.0207999999999999E-2</v>
      </c>
      <c r="F32" s="4">
        <v>5.0024999999999993E-2</v>
      </c>
      <c r="G32" s="4">
        <v>0.315772</v>
      </c>
      <c r="H32" s="4">
        <v>0.27039999999999997</v>
      </c>
      <c r="I32" s="6">
        <v>9.4499999999999998E-4</v>
      </c>
      <c r="J32" s="4">
        <v>1.4489999999999999E-2</v>
      </c>
      <c r="K32" s="4">
        <v>0.24989999999999998</v>
      </c>
      <c r="L32" s="4">
        <v>0.5470799999999999</v>
      </c>
      <c r="M32" s="2">
        <v>14.55</v>
      </c>
      <c r="N32" s="2">
        <v>6.1</v>
      </c>
      <c r="O32" s="1">
        <v>111</v>
      </c>
      <c r="P32" s="1">
        <v>5</v>
      </c>
      <c r="Q32" s="1">
        <f t="shared" si="2"/>
        <v>-0.40230481407448765</v>
      </c>
      <c r="R32" s="1">
        <f t="shared" si="3"/>
        <v>-1.4140882896805658</v>
      </c>
      <c r="S32" s="1">
        <f t="shared" si="4"/>
        <v>0.47441150696310674</v>
      </c>
      <c r="T32" s="1">
        <f t="shared" si="5"/>
        <v>-1.5198780273820252</v>
      </c>
      <c r="U32" s="1">
        <f t="shared" si="6"/>
        <v>-1.300812902691751</v>
      </c>
      <c r="V32" s="1">
        <f t="shared" si="7"/>
        <v>-0.50062638219539846</v>
      </c>
      <c r="W32" s="1">
        <f t="shared" si="8"/>
        <v>-0.56799331273040177</v>
      </c>
      <c r="X32" s="1">
        <f t="shared" si="9"/>
        <v>-3.024568191490737</v>
      </c>
      <c r="Y32" s="1">
        <f t="shared" si="10"/>
        <v>-1.8389316145288255</v>
      </c>
      <c r="Z32" s="1">
        <f t="shared" si="11"/>
        <v>-0.60223374387355</v>
      </c>
      <c r="AA32" s="1">
        <f t="shared" si="12"/>
        <v>-0.26194916175041294</v>
      </c>
    </row>
    <row r="33" spans="1:27" x14ac:dyDescent="0.2">
      <c r="A33" s="14">
        <v>32</v>
      </c>
      <c r="B33" s="4">
        <v>1.167</v>
      </c>
      <c r="C33" s="4">
        <v>8.8560000000000014E-2</v>
      </c>
      <c r="D33" s="4">
        <v>0.55853999999999993</v>
      </c>
      <c r="E33" s="4">
        <v>8.7040000000000006E-2</v>
      </c>
      <c r="F33" s="4">
        <v>0.25447499999999995</v>
      </c>
      <c r="G33" s="4">
        <v>0.212176</v>
      </c>
      <c r="H33" s="4">
        <v>7.2800000000000004E-2</v>
      </c>
      <c r="I33" s="6">
        <v>5.2500000000000008E-4</v>
      </c>
      <c r="J33" s="4">
        <v>4.8300000000000001E-3</v>
      </c>
      <c r="K33" s="4">
        <v>8.702399999999999E-2</v>
      </c>
      <c r="L33" s="4">
        <v>0.16919999999999999</v>
      </c>
      <c r="M33" s="2">
        <v>14.62</v>
      </c>
      <c r="N33" s="2">
        <v>6.8</v>
      </c>
      <c r="O33" s="1">
        <v>310</v>
      </c>
      <c r="P33" s="1">
        <v>5</v>
      </c>
      <c r="Q33" s="1">
        <f t="shared" si="2"/>
        <v>6.7070856045370192E-2</v>
      </c>
      <c r="R33" s="1">
        <f t="shared" si="3"/>
        <v>-1.0527623921293336</v>
      </c>
      <c r="S33" s="1">
        <f t="shared" si="4"/>
        <v>-0.25294571931252824</v>
      </c>
      <c r="T33" s="1">
        <f t="shared" si="5"/>
        <v>-1.0602811176458953</v>
      </c>
      <c r="U33" s="1">
        <f t="shared" si="6"/>
        <v>-0.59435487696318234</v>
      </c>
      <c r="V33" s="1">
        <f t="shared" si="7"/>
        <v>-0.67330374228688838</v>
      </c>
      <c r="W33" s="1">
        <f t="shared" si="8"/>
        <v>-1.1378686206869628</v>
      </c>
      <c r="X33" s="1">
        <f t="shared" si="9"/>
        <v>-3.279840696594043</v>
      </c>
      <c r="Y33" s="1">
        <f t="shared" si="10"/>
        <v>-2.3160528692484879</v>
      </c>
      <c r="Z33" s="1">
        <f t="shared" si="11"/>
        <v>-1.0603609585289042</v>
      </c>
      <c r="AA33" s="1">
        <f t="shared" si="12"/>
        <v>-0.77159964129699532</v>
      </c>
    </row>
    <row r="34" spans="1:27" x14ac:dyDescent="0.2">
      <c r="A34" s="14">
        <v>33</v>
      </c>
      <c r="B34" s="4">
        <v>0.16675000000000001</v>
      </c>
      <c r="C34" s="4">
        <v>2.3779999999999999E-2</v>
      </c>
      <c r="D34" s="4">
        <v>3.2219999999999999E-2</v>
      </c>
      <c r="E34" s="4">
        <v>3.7376E-2</v>
      </c>
      <c r="F34" s="4">
        <v>7.2209999999999996E-2</v>
      </c>
      <c r="G34" s="4">
        <v>0.32324799999999998</v>
      </c>
      <c r="H34" s="4">
        <v>0.18719999999999998</v>
      </c>
      <c r="I34" s="6">
        <v>3.1500000000000001E-4</v>
      </c>
      <c r="J34" s="4">
        <v>1.2880000000000001E-2</v>
      </c>
      <c r="K34" s="4">
        <v>0.11818799999999999</v>
      </c>
      <c r="L34" s="4">
        <v>0.13535999999999998</v>
      </c>
      <c r="M34" s="2">
        <v>15.56</v>
      </c>
      <c r="N34" s="2">
        <v>6.9</v>
      </c>
      <c r="O34" s="1">
        <v>32</v>
      </c>
      <c r="P34" s="1">
        <v>2</v>
      </c>
      <c r="Q34" s="1">
        <f t="shared" si="2"/>
        <v>-0.77793415741141336</v>
      </c>
      <c r="R34" s="1">
        <f t="shared" si="3"/>
        <v>-1.6237881497173272</v>
      </c>
      <c r="S34" s="1">
        <f t="shared" si="4"/>
        <v>-1.4918744639168007</v>
      </c>
      <c r="T34" s="1">
        <f t="shared" si="5"/>
        <v>-1.4274071789037133</v>
      </c>
      <c r="U34" s="1">
        <f t="shared" si="6"/>
        <v>-1.1414026550053076</v>
      </c>
      <c r="V34" s="1">
        <f t="shared" si="7"/>
        <v>-0.49046415350603972</v>
      </c>
      <c r="W34" s="1">
        <f t="shared" si="8"/>
        <v>-0.72769415559791362</v>
      </c>
      <c r="X34" s="1">
        <f t="shared" si="9"/>
        <v>-3.5016894462103996</v>
      </c>
      <c r="Y34" s="1">
        <f t="shared" si="10"/>
        <v>-1.8900841369762067</v>
      </c>
      <c r="Z34" s="1">
        <f t="shared" si="11"/>
        <v>-0.92742661650337266</v>
      </c>
      <c r="AA34" s="1">
        <f t="shared" si="12"/>
        <v>-0.86850965430505178</v>
      </c>
    </row>
    <row r="35" spans="1:27" x14ac:dyDescent="0.2">
      <c r="A35" s="14">
        <v>34</v>
      </c>
      <c r="B35" s="4">
        <v>0.16675000000000001</v>
      </c>
      <c r="C35" s="4">
        <v>2.3779999999999999E-2</v>
      </c>
      <c r="D35" s="4">
        <v>3.2219999999999999E-2</v>
      </c>
      <c r="E35" s="4">
        <v>3.7376E-2</v>
      </c>
      <c r="F35" s="4">
        <v>7.2209999999999996E-2</v>
      </c>
      <c r="G35" s="4">
        <v>0.32324799999999998</v>
      </c>
      <c r="H35" s="4">
        <v>0.18719999999999998</v>
      </c>
      <c r="I35" s="6">
        <v>3.1500000000000001E-4</v>
      </c>
      <c r="J35" s="4">
        <v>1.2880000000000001E-2</v>
      </c>
      <c r="K35" s="4">
        <v>0.11818799999999999</v>
      </c>
      <c r="L35" s="4">
        <v>0.13535999999999998</v>
      </c>
      <c r="M35" s="2">
        <v>8.4600000000000009</v>
      </c>
      <c r="N35" s="2">
        <v>6</v>
      </c>
      <c r="O35" s="1">
        <v>75</v>
      </c>
      <c r="P35" s="1">
        <v>3</v>
      </c>
      <c r="Q35" s="1">
        <f t="shared" si="2"/>
        <v>-0.77793415741141336</v>
      </c>
      <c r="R35" s="1">
        <f t="shared" si="3"/>
        <v>-1.6237881497173272</v>
      </c>
      <c r="S35" s="1">
        <f t="shared" si="4"/>
        <v>-1.4918744639168007</v>
      </c>
      <c r="T35" s="1">
        <f t="shared" si="5"/>
        <v>-1.4274071789037133</v>
      </c>
      <c r="U35" s="1">
        <f t="shared" si="6"/>
        <v>-1.1414026550053076</v>
      </c>
      <c r="V35" s="1">
        <f t="shared" si="7"/>
        <v>-0.49046415350603972</v>
      </c>
      <c r="W35" s="1">
        <f t="shared" si="8"/>
        <v>-0.72769415559791362</v>
      </c>
      <c r="X35" s="1">
        <f t="shared" si="9"/>
        <v>-3.5016894462103996</v>
      </c>
      <c r="Y35" s="1">
        <f t="shared" si="10"/>
        <v>-1.8900841369762067</v>
      </c>
      <c r="Z35" s="1">
        <f t="shared" si="11"/>
        <v>-0.92742661650337266</v>
      </c>
      <c r="AA35" s="1">
        <f t="shared" si="12"/>
        <v>-0.86850965430505178</v>
      </c>
    </row>
    <row r="36" spans="1:27" x14ac:dyDescent="0.2">
      <c r="A36" s="14">
        <v>35</v>
      </c>
      <c r="B36" s="4">
        <v>0.16500000000000001</v>
      </c>
      <c r="C36" s="4">
        <v>1.968E-2</v>
      </c>
      <c r="D36" s="4">
        <v>0.15785999999999997</v>
      </c>
      <c r="E36" s="4">
        <v>0.12672</v>
      </c>
      <c r="F36" s="4">
        <v>5.3939999999999995E-2</v>
      </c>
      <c r="G36" s="4">
        <v>0.100748</v>
      </c>
      <c r="H36" s="4">
        <v>0.1144</v>
      </c>
      <c r="I36" s="6">
        <v>1.6800000000000001E-3</v>
      </c>
      <c r="J36" s="4">
        <v>1.932E-2</v>
      </c>
      <c r="K36" s="4">
        <v>0.16816799999999998</v>
      </c>
      <c r="L36" s="4">
        <v>0.18894</v>
      </c>
      <c r="M36" s="2">
        <v>23.56</v>
      </c>
      <c r="N36" s="2">
        <v>7.8</v>
      </c>
      <c r="O36" s="1">
        <v>364</v>
      </c>
      <c r="P36" s="1">
        <v>1</v>
      </c>
      <c r="Q36" s="1">
        <f t="shared" si="2"/>
        <v>-0.78251605578609373</v>
      </c>
      <c r="R36" s="1">
        <f t="shared" si="3"/>
        <v>-1.7059749059046774</v>
      </c>
      <c r="S36" s="1">
        <f t="shared" si="4"/>
        <v>-0.80172790153065354</v>
      </c>
      <c r="T36" s="1">
        <f t="shared" si="5"/>
        <v>-0.89715483575458177</v>
      </c>
      <c r="U36" s="1">
        <f t="shared" si="6"/>
        <v>-1.2680890578831276</v>
      </c>
      <c r="V36" s="1">
        <f t="shared" si="7"/>
        <v>-0.9967635665028346</v>
      </c>
      <c r="W36" s="1">
        <f t="shared" si="8"/>
        <v>-0.9415739755429946</v>
      </c>
      <c r="X36" s="1">
        <f t="shared" si="9"/>
        <v>-2.7746907182741372</v>
      </c>
      <c r="Y36" s="1">
        <f t="shared" si="10"/>
        <v>-1.7139928779205253</v>
      </c>
      <c r="Z36" s="1">
        <f t="shared" si="11"/>
        <v>-0.7742566407948186</v>
      </c>
      <c r="AA36" s="1">
        <f t="shared" si="12"/>
        <v>-0.7236760889798125</v>
      </c>
    </row>
    <row r="37" spans="1:27" x14ac:dyDescent="0.2">
      <c r="A37" s="14">
        <v>36</v>
      </c>
      <c r="B37" s="4">
        <v>0.25025000000000003</v>
      </c>
      <c r="C37" s="4">
        <v>4.1820000000000003E-2</v>
      </c>
      <c r="D37" s="4">
        <v>0.20412</v>
      </c>
      <c r="E37" s="4">
        <v>4.0704000000000004E-2</v>
      </c>
      <c r="F37" s="4">
        <v>0.19096499999999997</v>
      </c>
      <c r="G37" s="4">
        <v>0.305448</v>
      </c>
      <c r="H37" s="4">
        <v>0.43679999999999997</v>
      </c>
      <c r="I37" s="6">
        <v>6.9300000000000004E-3</v>
      </c>
      <c r="J37" s="4">
        <v>4.3470000000000002E-2</v>
      </c>
      <c r="K37" s="4">
        <v>0.35867999999999994</v>
      </c>
      <c r="L37" s="4">
        <v>0.30456</v>
      </c>
      <c r="M37" s="2">
        <v>18.88</v>
      </c>
      <c r="N37" s="2">
        <v>6.7</v>
      </c>
      <c r="O37" s="1">
        <v>328</v>
      </c>
      <c r="P37" s="1">
        <v>1</v>
      </c>
      <c r="Q37" s="1">
        <f t="shared" si="2"/>
        <v>-0.60162591384864372</v>
      </c>
      <c r="R37" s="1">
        <f t="shared" si="3"/>
        <v>-1.3786159715183468</v>
      </c>
      <c r="S37" s="1">
        <f t="shared" si="4"/>
        <v>-0.69011444033980618</v>
      </c>
      <c r="T37" s="1">
        <f t="shared" si="5"/>
        <v>-1.3903629103676989</v>
      </c>
      <c r="U37" s="1">
        <f t="shared" si="6"/>
        <v>-0.71904622280324137</v>
      </c>
      <c r="V37" s="1">
        <f t="shared" si="7"/>
        <v>-0.51506271417841942</v>
      </c>
      <c r="W37" s="1">
        <f t="shared" si="8"/>
        <v>-0.35971737030331924</v>
      </c>
      <c r="X37" s="1">
        <f t="shared" si="9"/>
        <v>-2.1592667653881934</v>
      </c>
      <c r="Y37" s="1">
        <f t="shared" si="10"/>
        <v>-1.3618103598091629</v>
      </c>
      <c r="Z37" s="1">
        <f t="shared" si="11"/>
        <v>-0.44529283891309457</v>
      </c>
      <c r="AA37" s="1">
        <f t="shared" si="12"/>
        <v>-0.5163271361936892</v>
      </c>
    </row>
    <row r="38" spans="1:27" x14ac:dyDescent="0.2">
      <c r="A38" s="14">
        <v>37</v>
      </c>
      <c r="B38" s="4">
        <v>2.36225</v>
      </c>
      <c r="C38" s="4">
        <v>0.17097000000000001</v>
      </c>
      <c r="D38" s="4">
        <v>0.35154000000000002</v>
      </c>
      <c r="E38" s="4">
        <v>3.2000000000000001E-2</v>
      </c>
      <c r="F38" s="4">
        <v>0.34451999999999999</v>
      </c>
      <c r="G38" s="4">
        <v>0.40050000000000002</v>
      </c>
      <c r="H38" s="4">
        <v>0.3952</v>
      </c>
      <c r="I38" s="6">
        <v>4.2000000000000002E-4</v>
      </c>
      <c r="J38" s="4">
        <v>4.8300000000000001E-3</v>
      </c>
      <c r="K38" s="4">
        <v>4.7039999999999998E-2</v>
      </c>
      <c r="L38" s="4">
        <v>4.7939999999999997E-2</v>
      </c>
      <c r="M38" s="2">
        <v>6.95</v>
      </c>
      <c r="N38" s="2">
        <v>6.2</v>
      </c>
      <c r="O38" s="1">
        <v>215</v>
      </c>
      <c r="P38" s="1">
        <v>2</v>
      </c>
      <c r="Q38" s="1">
        <f t="shared" si="2"/>
        <v>0.37332585766150495</v>
      </c>
      <c r="R38" s="1">
        <f t="shared" si="3"/>
        <v>-0.76708008830650698</v>
      </c>
      <c r="S38" s="1">
        <f t="shared" si="4"/>
        <v>-0.4540252516088395</v>
      </c>
      <c r="T38" s="1">
        <f t="shared" si="5"/>
        <v>-1.494850021680094</v>
      </c>
      <c r="U38" s="1">
        <f t="shared" si="6"/>
        <v>-0.46278556145586919</v>
      </c>
      <c r="V38" s="1">
        <f t="shared" si="7"/>
        <v>-0.39739747957974353</v>
      </c>
      <c r="W38" s="1">
        <f t="shared" si="8"/>
        <v>-0.40318306408440951</v>
      </c>
      <c r="X38" s="1">
        <f t="shared" si="9"/>
        <v>-3.3767507096020997</v>
      </c>
      <c r="Y38" s="1">
        <f t="shared" si="10"/>
        <v>-2.3160528692484879</v>
      </c>
      <c r="Z38" s="1">
        <f t="shared" si="11"/>
        <v>-1.3275326869319179</v>
      </c>
      <c r="AA38" s="1">
        <f t="shared" si="12"/>
        <v>-1.319301970302365</v>
      </c>
    </row>
    <row r="39" spans="1:27" x14ac:dyDescent="0.2">
      <c r="A39" s="14">
        <v>38</v>
      </c>
      <c r="B39" s="4">
        <v>6.1680000000000001</v>
      </c>
      <c r="C39" s="4">
        <v>0.75317000000000012</v>
      </c>
      <c r="D39" s="4">
        <v>0.83987999999999985</v>
      </c>
      <c r="E39" s="4">
        <v>0.105728</v>
      </c>
      <c r="F39" s="4">
        <v>0.66250500000000001</v>
      </c>
      <c r="G39" s="4">
        <v>1.8981920000000001</v>
      </c>
      <c r="H39" s="4">
        <v>0.30159999999999998</v>
      </c>
      <c r="I39" s="6">
        <v>4.2000000000000002E-4</v>
      </c>
      <c r="J39" s="4">
        <v>4.8300000000000001E-3</v>
      </c>
      <c r="K39" s="4">
        <v>0.21461999999999998</v>
      </c>
      <c r="L39" s="4">
        <v>9.305999999999999E-2</v>
      </c>
      <c r="M39" s="2">
        <v>4.49</v>
      </c>
      <c r="N39" s="2">
        <v>7.1</v>
      </c>
      <c r="O39" s="1">
        <v>533</v>
      </c>
      <c r="P39" s="1">
        <v>2</v>
      </c>
      <c r="Q39" s="1">
        <f t="shared" si="2"/>
        <v>0.79014436504290053</v>
      </c>
      <c r="R39" s="1">
        <f t="shared" si="3"/>
        <v>-0.12310698697445611</v>
      </c>
      <c r="S39" s="1">
        <f t="shared" si="4"/>
        <v>-7.5782760438960192E-2</v>
      </c>
      <c r="T39" s="1">
        <f t="shared" si="5"/>
        <v>-0.97580998303174937</v>
      </c>
      <c r="U39" s="1">
        <f t="shared" si="6"/>
        <v>-0.17881083970932007</v>
      </c>
      <c r="V39" s="1">
        <f t="shared" si="7"/>
        <v>0.27834013871469682</v>
      </c>
      <c r="W39" s="1">
        <f t="shared" si="8"/>
        <v>-0.52056866280226355</v>
      </c>
      <c r="X39" s="1">
        <f t="shared" si="9"/>
        <v>-3.3767507096020997</v>
      </c>
      <c r="Y39" s="1">
        <f t="shared" si="10"/>
        <v>-2.3160528692484879</v>
      </c>
      <c r="Z39" s="1">
        <f t="shared" si="11"/>
        <v>-0.66832980946738685</v>
      </c>
      <c r="AA39" s="1">
        <f t="shared" si="12"/>
        <v>-1.0312369518027515</v>
      </c>
    </row>
    <row r="40" spans="1:27" x14ac:dyDescent="0.2">
      <c r="A40" s="14">
        <v>39</v>
      </c>
      <c r="B40" s="4">
        <v>2.0502500000000001</v>
      </c>
      <c r="C40" s="4">
        <v>0.30545</v>
      </c>
      <c r="D40" s="4">
        <v>0.81377999999999995</v>
      </c>
      <c r="E40" s="4">
        <v>0.21171200000000001</v>
      </c>
      <c r="F40" s="4">
        <v>1.9309649999999998</v>
      </c>
      <c r="G40" s="4">
        <v>1.111432</v>
      </c>
      <c r="H40" s="4">
        <v>0.48879999999999996</v>
      </c>
      <c r="I40" s="6">
        <v>6.3000000000000003E-4</v>
      </c>
      <c r="J40" s="4">
        <v>2.2539999999999998E-2</v>
      </c>
      <c r="K40" s="4">
        <v>6.7619999999999986E-2</v>
      </c>
      <c r="L40" s="4">
        <v>9.8699999999999996E-2</v>
      </c>
      <c r="M40" s="2">
        <v>16</v>
      </c>
      <c r="N40" s="2">
        <v>7.4</v>
      </c>
      <c r="O40" s="1">
        <v>648</v>
      </c>
      <c r="P40" s="1">
        <v>2</v>
      </c>
      <c r="Q40" s="1">
        <f t="shared" si="2"/>
        <v>0.31180682056827691</v>
      </c>
      <c r="R40" s="1">
        <f t="shared" si="3"/>
        <v>-0.51505987053197166</v>
      </c>
      <c r="S40" s="1">
        <f t="shared" si="4"/>
        <v>-8.9492987862399717E-2</v>
      </c>
      <c r="T40" s="1">
        <f t="shared" si="5"/>
        <v>-0.6742545251356038</v>
      </c>
      <c r="U40" s="1">
        <f t="shared" si="6"/>
        <v>0.28577440198000392</v>
      </c>
      <c r="V40" s="1">
        <f t="shared" si="7"/>
        <v>4.5882896699273867E-2</v>
      </c>
      <c r="W40" s="1">
        <f t="shared" si="8"/>
        <v>-0.31086880276550222</v>
      </c>
      <c r="X40" s="1">
        <f t="shared" si="9"/>
        <v>-3.2006594505464183</v>
      </c>
      <c r="Y40" s="1">
        <f t="shared" si="10"/>
        <v>-1.6470460882899123</v>
      </c>
      <c r="Z40" s="1">
        <f t="shared" si="11"/>
        <v>-1.1699248335702499</v>
      </c>
      <c r="AA40" s="1">
        <f t="shared" si="12"/>
        <v>-1.0056828473303634</v>
      </c>
    </row>
    <row r="41" spans="1:27" x14ac:dyDescent="0.2">
      <c r="A41" s="14">
        <v>40</v>
      </c>
      <c r="B41" s="4">
        <v>2.6047500000000001</v>
      </c>
      <c r="C41" s="4">
        <v>0.46412000000000003</v>
      </c>
      <c r="D41" s="4">
        <v>0.86760000000000004</v>
      </c>
      <c r="E41" s="4">
        <v>0.114176</v>
      </c>
      <c r="F41" s="4">
        <v>0.52156499999999995</v>
      </c>
      <c r="G41" s="4">
        <v>1.8675760000000001</v>
      </c>
      <c r="H41" s="4">
        <v>0.18719999999999998</v>
      </c>
      <c r="I41" s="6">
        <v>5.2500000000000008E-4</v>
      </c>
      <c r="J41" s="4">
        <v>1.6100000000000001E-3</v>
      </c>
      <c r="K41" s="4">
        <v>8.702399999999999E-2</v>
      </c>
      <c r="L41" s="4">
        <v>9.0240000000000001E-2</v>
      </c>
      <c r="M41" s="2">
        <v>13.81</v>
      </c>
      <c r="N41" s="2">
        <v>6.5</v>
      </c>
      <c r="O41" s="1">
        <v>96</v>
      </c>
      <c r="P41" s="1">
        <v>2</v>
      </c>
      <c r="Q41" s="1">
        <f t="shared" si="2"/>
        <v>0.41576604670246237</v>
      </c>
      <c r="R41" s="1">
        <f t="shared" si="3"/>
        <v>-0.33336971642801183</v>
      </c>
      <c r="S41" s="1">
        <f t="shared" si="4"/>
        <v>-6.1680456657844329E-2</v>
      </c>
      <c r="T41" s="1">
        <f t="shared" si="5"/>
        <v>-0.94242517597600861</v>
      </c>
      <c r="U41" s="1">
        <f t="shared" si="6"/>
        <v>-0.28269155994651401</v>
      </c>
      <c r="V41" s="1">
        <f t="shared" si="7"/>
        <v>0.27127828422720995</v>
      </c>
      <c r="W41" s="1">
        <f t="shared" si="8"/>
        <v>-0.72769415559791362</v>
      </c>
      <c r="X41" s="1">
        <f t="shared" si="9"/>
        <v>-3.279840696594043</v>
      </c>
      <c r="Y41" s="1">
        <f t="shared" si="10"/>
        <v>-2.7931741239681505</v>
      </c>
      <c r="Z41" s="1">
        <f t="shared" si="11"/>
        <v>-1.0603609585289042</v>
      </c>
      <c r="AA41" s="1">
        <f t="shared" si="12"/>
        <v>-1.044600913360733</v>
      </c>
    </row>
    <row r="42" spans="1:27" x14ac:dyDescent="0.2">
      <c r="A42" s="14">
        <v>41</v>
      </c>
      <c r="B42" s="4">
        <v>1.1312500000000001</v>
      </c>
      <c r="C42" s="4">
        <v>7.954E-2</v>
      </c>
      <c r="D42" s="4">
        <v>1.0256399999999999</v>
      </c>
      <c r="E42" s="4">
        <v>5.2991999999999997E-2</v>
      </c>
      <c r="F42" s="4">
        <v>0.28622999999999998</v>
      </c>
      <c r="G42" s="4">
        <v>1.3677520000000001</v>
      </c>
      <c r="H42" s="4">
        <v>0.27039999999999997</v>
      </c>
      <c r="I42" s="6">
        <v>1.2600000000000001E-3</v>
      </c>
      <c r="J42" s="4">
        <v>5.6349999999999997E-2</v>
      </c>
      <c r="K42" s="4">
        <v>0.30105599999999999</v>
      </c>
      <c r="L42" s="4">
        <v>0.5893799999999999</v>
      </c>
      <c r="M42" s="2">
        <v>11.03</v>
      </c>
      <c r="N42" s="2">
        <v>7.7</v>
      </c>
      <c r="O42" s="1">
        <v>508</v>
      </c>
      <c r="P42" s="1">
        <v>0</v>
      </c>
      <c r="Q42" s="1">
        <f t="shared" si="2"/>
        <v>5.3558592213259766E-2</v>
      </c>
      <c r="R42" s="1">
        <f t="shared" si="3"/>
        <v>-1.0994144133500385</v>
      </c>
      <c r="S42" s="1">
        <f t="shared" si="4"/>
        <v>1.0994950006764084E-2</v>
      </c>
      <c r="T42" s="1">
        <f t="shared" si="5"/>
        <v>-1.2757896892312328</v>
      </c>
      <c r="U42" s="1">
        <f t="shared" si="6"/>
        <v>-0.5432848494314072</v>
      </c>
      <c r="V42" s="1">
        <f t="shared" si="7"/>
        <v>0.13600735849855006</v>
      </c>
      <c r="W42" s="1">
        <f t="shared" si="8"/>
        <v>-0.56799331273040177</v>
      </c>
      <c r="X42" s="1">
        <f t="shared" si="9"/>
        <v>-2.8996294548824371</v>
      </c>
      <c r="Y42" s="1">
        <f t="shared" si="10"/>
        <v>-1.2491060796178746</v>
      </c>
      <c r="Z42" s="1">
        <f t="shared" si="11"/>
        <v>-0.52135271294803076</v>
      </c>
      <c r="AA42" s="1">
        <f t="shared" si="12"/>
        <v>-0.22960460556958498</v>
      </c>
    </row>
    <row r="43" spans="1:27" x14ac:dyDescent="0.2">
      <c r="A43" s="14">
        <v>42</v>
      </c>
      <c r="B43" s="4">
        <v>0.25700000000000001</v>
      </c>
      <c r="C43" s="4">
        <v>8.2820000000000005E-2</v>
      </c>
      <c r="D43" s="4">
        <v>0.80441999999999991</v>
      </c>
      <c r="E43" s="4">
        <v>5.2736000000000005E-2</v>
      </c>
      <c r="F43" s="4">
        <v>0.18661499999999998</v>
      </c>
      <c r="G43" s="4">
        <v>0.20256400000000002</v>
      </c>
      <c r="H43" s="4">
        <v>0.40559999999999996</v>
      </c>
      <c r="I43" s="6">
        <v>1.05E-4</v>
      </c>
      <c r="J43" s="4">
        <v>9.6600000000000002E-3</v>
      </c>
      <c r="K43" s="4">
        <v>0.11524799999999999</v>
      </c>
      <c r="L43" s="4">
        <v>0.24533999999999997</v>
      </c>
      <c r="M43" s="2">
        <v>7.65</v>
      </c>
      <c r="N43" s="2">
        <v>6</v>
      </c>
      <c r="O43" s="1">
        <v>60</v>
      </c>
      <c r="P43" s="1">
        <v>4</v>
      </c>
      <c r="Q43" s="1">
        <f t="shared" si="2"/>
        <v>-0.5900668766687055</v>
      </c>
      <c r="R43" s="1">
        <f t="shared" si="3"/>
        <v>-1.0818647738336407</v>
      </c>
      <c r="S43" s="1">
        <f t="shared" si="4"/>
        <v>-9.4517140236334854E-2</v>
      </c>
      <c r="T43" s="1">
        <f t="shared" si="5"/>
        <v>-1.2778928143189969</v>
      </c>
      <c r="U43" s="1">
        <f t="shared" si="6"/>
        <v>-0.72905345086063844</v>
      </c>
      <c r="V43" s="1">
        <f t="shared" si="7"/>
        <v>-0.69343773563205358</v>
      </c>
      <c r="W43" s="1">
        <f t="shared" si="8"/>
        <v>-0.39190205367472047</v>
      </c>
      <c r="X43" s="1">
        <f t="shared" si="9"/>
        <v>-3.9788107009300617</v>
      </c>
      <c r="Y43" s="1">
        <f t="shared" si="10"/>
        <v>-2.0150228735845066</v>
      </c>
      <c r="Z43" s="1">
        <f t="shared" si="11"/>
        <v>-0.93836660256738547</v>
      </c>
      <c r="AA43" s="1">
        <f t="shared" si="12"/>
        <v>-0.61023163906202038</v>
      </c>
    </row>
    <row r="44" spans="1:27" x14ac:dyDescent="0.2">
      <c r="A44" s="14">
        <v>43</v>
      </c>
      <c r="B44" s="4">
        <v>8.950000000000001E-2</v>
      </c>
      <c r="C44" s="4">
        <v>2.0910000000000002E-2</v>
      </c>
      <c r="D44" s="4">
        <v>3.0239999999999996E-2</v>
      </c>
      <c r="E44" s="4">
        <v>2.5087999999999999E-2</v>
      </c>
      <c r="F44" s="4">
        <v>4.6980000000000001E-2</v>
      </c>
      <c r="G44" s="4">
        <v>9.5051999999999998E-2</v>
      </c>
      <c r="H44" s="4">
        <v>0.20799999999999999</v>
      </c>
      <c r="I44" s="6">
        <v>9.4499999999999998E-4</v>
      </c>
      <c r="J44" s="4">
        <v>9.6600000000000002E-3</v>
      </c>
      <c r="K44" s="4">
        <v>0.10172399999999999</v>
      </c>
      <c r="L44" s="4">
        <v>7.8959999999999989E-2</v>
      </c>
      <c r="M44" s="2">
        <v>25</v>
      </c>
      <c r="N44" s="2">
        <v>4.7</v>
      </c>
      <c r="O44" s="1">
        <v>33</v>
      </c>
      <c r="P44" s="1">
        <v>3</v>
      </c>
      <c r="Q44" s="1">
        <f t="shared" si="2"/>
        <v>-1.0481769646840879</v>
      </c>
      <c r="R44" s="1">
        <f t="shared" si="3"/>
        <v>-1.6796459671823281</v>
      </c>
      <c r="S44" s="1">
        <f t="shared" si="4"/>
        <v>-1.5194182131708311</v>
      </c>
      <c r="T44" s="1">
        <f t="shared" si="5"/>
        <v>-1.6005339589956555</v>
      </c>
      <c r="U44" s="1">
        <f t="shared" si="6"/>
        <v>-1.3280869875584129</v>
      </c>
      <c r="V44" s="1">
        <f t="shared" si="7"/>
        <v>-1.0220387406625495</v>
      </c>
      <c r="W44" s="1">
        <f t="shared" si="8"/>
        <v>-0.68193666503723849</v>
      </c>
      <c r="X44" s="1">
        <f t="shared" si="9"/>
        <v>-3.024568191490737</v>
      </c>
      <c r="Y44" s="1">
        <f t="shared" si="10"/>
        <v>-2.0150228735845066</v>
      </c>
      <c r="Z44" s="1">
        <f t="shared" si="11"/>
        <v>-0.99257657079506612</v>
      </c>
      <c r="AA44" s="1">
        <f t="shared" si="12"/>
        <v>-1.1025928603384199</v>
      </c>
    </row>
    <row r="45" spans="1:27" x14ac:dyDescent="0.2">
      <c r="A45" s="14">
        <v>44</v>
      </c>
      <c r="B45" s="4">
        <v>9.9750000000000005E-2</v>
      </c>
      <c r="C45" s="4">
        <v>3.4439999999999998E-2</v>
      </c>
      <c r="D45" s="4">
        <v>1.12896</v>
      </c>
      <c r="E45" s="4">
        <v>2.3296000000000001E-2</v>
      </c>
      <c r="F45" s="4">
        <v>3.3059999999999999E-2</v>
      </c>
      <c r="G45" s="4">
        <v>0.20505599999999999</v>
      </c>
      <c r="H45" s="4">
        <v>0.156</v>
      </c>
      <c r="I45" s="6">
        <v>8.4000000000000003E-4</v>
      </c>
      <c r="J45" s="4">
        <v>1.2880000000000001E-2</v>
      </c>
      <c r="K45" s="4">
        <v>0.30164399999999997</v>
      </c>
      <c r="L45" s="4">
        <v>0.18329999999999999</v>
      </c>
      <c r="M45" s="2">
        <v>23.85</v>
      </c>
      <c r="N45" s="2">
        <v>4.8</v>
      </c>
      <c r="O45" s="1">
        <v>26</v>
      </c>
      <c r="P45" s="1">
        <v>2</v>
      </c>
      <c r="Q45" s="1">
        <f t="shared" si="2"/>
        <v>-1.0010870956412141</v>
      </c>
      <c r="R45" s="1">
        <f t="shared" si="3"/>
        <v>-1.462936857218383</v>
      </c>
      <c r="S45" s="1">
        <f t="shared" si="4"/>
        <v>5.267855477968808E-2</v>
      </c>
      <c r="T45" s="1">
        <f t="shared" si="5"/>
        <v>-1.6327186423670568</v>
      </c>
      <c r="U45" s="1">
        <f t="shared" si="6"/>
        <v>-1.4806971507645714</v>
      </c>
      <c r="V45" s="1">
        <f t="shared" si="7"/>
        <v>-0.68812751860391286</v>
      </c>
      <c r="W45" s="1">
        <f t="shared" si="8"/>
        <v>-0.80687540164553839</v>
      </c>
      <c r="X45" s="1">
        <f t="shared" si="9"/>
        <v>-3.0757207139381184</v>
      </c>
      <c r="Y45" s="1">
        <f t="shared" si="10"/>
        <v>-1.8900841369762067</v>
      </c>
      <c r="Z45" s="1">
        <f t="shared" si="11"/>
        <v>-0.52050530881204526</v>
      </c>
      <c r="AA45" s="1">
        <f t="shared" si="12"/>
        <v>-0.73683753503778338</v>
      </c>
    </row>
    <row r="46" spans="1:27" x14ac:dyDescent="0.2">
      <c r="A46" s="14">
        <v>45</v>
      </c>
      <c r="B46" s="4">
        <v>6.9250000000000006E-2</v>
      </c>
      <c r="C46" s="4">
        <v>1.5990000000000001E-2</v>
      </c>
      <c r="D46" s="4">
        <v>1.2799799999999999</v>
      </c>
      <c r="E46" s="4">
        <v>2.0480000000000002E-2</v>
      </c>
      <c r="F46" s="4">
        <v>2.4794999999999998E-2</v>
      </c>
      <c r="G46" s="4">
        <v>0.34460799999999997</v>
      </c>
      <c r="H46" s="4">
        <v>0.14560000000000001</v>
      </c>
      <c r="I46" s="6">
        <v>1.575E-3</v>
      </c>
      <c r="J46" s="4">
        <v>1.2880000000000001E-2</v>
      </c>
      <c r="K46" s="4">
        <v>0.22873199999999999</v>
      </c>
      <c r="L46" s="4">
        <v>2.82E-3</v>
      </c>
      <c r="M46" s="2">
        <v>16.239999999999998</v>
      </c>
      <c r="N46" s="2">
        <v>5.6</v>
      </c>
      <c r="O46" s="1">
        <v>58</v>
      </c>
      <c r="P46" s="1">
        <v>2</v>
      </c>
      <c r="Q46" s="1">
        <f t="shared" si="2"/>
        <v>-1.1595802222635139</v>
      </c>
      <c r="R46" s="1">
        <f t="shared" si="3"/>
        <v>-1.7961515362537652</v>
      </c>
      <c r="S46" s="1">
        <f t="shared" si="4"/>
        <v>0.10720318374357357</v>
      </c>
      <c r="T46" s="1">
        <f t="shared" si="5"/>
        <v>-1.6886700476962069</v>
      </c>
      <c r="U46" s="1">
        <f t="shared" si="6"/>
        <v>-1.6056358873728713</v>
      </c>
      <c r="V46" s="1">
        <f t="shared" si="7"/>
        <v>-0.46267464471873121</v>
      </c>
      <c r="W46" s="1">
        <f t="shared" si="8"/>
        <v>-0.83683862502298156</v>
      </c>
      <c r="X46" s="1">
        <f t="shared" si="9"/>
        <v>-2.8027194418743808</v>
      </c>
      <c r="Y46" s="1">
        <f t="shared" si="10"/>
        <v>-1.8900841369762067</v>
      </c>
      <c r="Z46" s="1">
        <f t="shared" si="11"/>
        <v>-0.64067307259815376</v>
      </c>
      <c r="AA46" s="1">
        <f t="shared" si="12"/>
        <v>-2.5497508916806391</v>
      </c>
    </row>
    <row r="47" spans="1:27" x14ac:dyDescent="0.2">
      <c r="A47" s="14">
        <v>46</v>
      </c>
      <c r="B47" s="4">
        <v>7.4750000000000011E-2</v>
      </c>
      <c r="C47" s="4">
        <v>1.5990000000000001E-2</v>
      </c>
      <c r="D47" s="4">
        <v>0.1575</v>
      </c>
      <c r="E47" s="4">
        <v>2.4832E-2</v>
      </c>
      <c r="F47" s="4">
        <v>5.9595000000000002E-2</v>
      </c>
      <c r="G47" s="4">
        <v>0.31648400000000004</v>
      </c>
      <c r="H47" s="4">
        <v>0.1144</v>
      </c>
      <c r="I47" s="6">
        <v>5.2500000000000008E-4</v>
      </c>
      <c r="J47" s="4">
        <v>4.8300000000000001E-3</v>
      </c>
      <c r="K47" s="4">
        <v>9.2315999999999995E-2</v>
      </c>
      <c r="L47" s="4">
        <v>0.10434</v>
      </c>
      <c r="M47" s="2">
        <v>6.67</v>
      </c>
      <c r="N47" s="2">
        <v>4.8</v>
      </c>
      <c r="O47" s="1">
        <v>30</v>
      </c>
      <c r="P47" s="1">
        <v>2</v>
      </c>
      <c r="Q47" s="1">
        <f t="shared" si="2"/>
        <v>-1.1263888030035327</v>
      </c>
      <c r="R47" s="1">
        <f t="shared" si="3"/>
        <v>-1.7961515362537652</v>
      </c>
      <c r="S47" s="1">
        <f t="shared" si="4"/>
        <v>-0.80271944187438071</v>
      </c>
      <c r="T47" s="1">
        <f t="shared" si="5"/>
        <v>-1.6049883004219057</v>
      </c>
      <c r="U47" s="1">
        <f t="shared" si="6"/>
        <v>-1.2247901758889559</v>
      </c>
      <c r="V47" s="1">
        <f t="shared" si="7"/>
        <v>-0.49964824105691108</v>
      </c>
      <c r="W47" s="1">
        <f t="shared" si="8"/>
        <v>-0.9415739755429946</v>
      </c>
      <c r="X47" s="1">
        <f t="shared" si="9"/>
        <v>-3.279840696594043</v>
      </c>
      <c r="Y47" s="1">
        <f t="shared" si="10"/>
        <v>-2.3160528692484879</v>
      </c>
      <c r="Z47" s="1">
        <f t="shared" si="11"/>
        <v>-1.0347230215146277</v>
      </c>
      <c r="AA47" s="1">
        <f t="shared" si="12"/>
        <v>-0.98154916761364386</v>
      </c>
    </row>
    <row r="48" spans="1:27" x14ac:dyDescent="0.2">
      <c r="A48" s="14">
        <v>47</v>
      </c>
      <c r="B48" s="4">
        <v>0.32275000000000004</v>
      </c>
      <c r="C48" s="4">
        <v>3.567E-2</v>
      </c>
      <c r="D48" s="4">
        <v>1.99566</v>
      </c>
      <c r="E48" s="4">
        <v>9.4720000000000013E-2</v>
      </c>
      <c r="F48" s="4">
        <v>8.6564999999999989E-2</v>
      </c>
      <c r="G48" s="4">
        <v>0.43147199999999997</v>
      </c>
      <c r="H48" s="4">
        <v>0.30159999999999998</v>
      </c>
      <c r="I48" s="6">
        <v>1.7850000000000003E-3</v>
      </c>
      <c r="J48" s="4">
        <v>1.4489999999999999E-2</v>
      </c>
      <c r="K48" s="4">
        <v>0.22696799999999998</v>
      </c>
      <c r="L48" s="4">
        <v>0.25097999999999998</v>
      </c>
      <c r="M48" s="2">
        <v>14.1</v>
      </c>
      <c r="N48" s="2">
        <v>5.3</v>
      </c>
      <c r="O48" s="1">
        <v>55</v>
      </c>
      <c r="P48" s="1">
        <v>0</v>
      </c>
      <c r="Q48" s="1">
        <f t="shared" si="2"/>
        <v>-0.49113374906154206</v>
      </c>
      <c r="R48" s="1">
        <f t="shared" si="3"/>
        <v>-1.4476968906616461</v>
      </c>
      <c r="S48" s="1">
        <f t="shared" si="4"/>
        <v>0.30008655263194423</v>
      </c>
      <c r="T48" s="1">
        <f t="shared" si="5"/>
        <v>-1.0235583106211554</v>
      </c>
      <c r="U48" s="1">
        <f t="shared" si="6"/>
        <v>-1.062657666635656</v>
      </c>
      <c r="V48" s="1">
        <f t="shared" si="7"/>
        <v>-0.36504738219685745</v>
      </c>
      <c r="W48" s="1">
        <f t="shared" si="8"/>
        <v>-0.52056866280226355</v>
      </c>
      <c r="X48" s="1">
        <f t="shared" si="9"/>
        <v>-2.7483617795517881</v>
      </c>
      <c r="Y48" s="1">
        <f t="shared" si="10"/>
        <v>-1.8389316145288255</v>
      </c>
      <c r="Z48" s="1">
        <f t="shared" si="11"/>
        <v>-0.64403536925210658</v>
      </c>
      <c r="AA48" s="1">
        <f t="shared" si="12"/>
        <v>-0.60036088503572616</v>
      </c>
    </row>
    <row r="49" spans="1:27" x14ac:dyDescent="0.2">
      <c r="A49" s="14">
        <v>48</v>
      </c>
      <c r="B49" s="4">
        <v>7.9722499999999998</v>
      </c>
      <c r="C49" s="4">
        <v>0.34891</v>
      </c>
      <c r="D49" s="4">
        <v>0.85499999999999998</v>
      </c>
      <c r="E49" s="4">
        <v>6.6304000000000002E-2</v>
      </c>
      <c r="F49" s="4">
        <v>0.14354999999999998</v>
      </c>
      <c r="G49" s="4">
        <v>0.80278000000000005</v>
      </c>
      <c r="H49" s="4">
        <v>0.32239999999999996</v>
      </c>
      <c r="I49" s="6">
        <v>3.1500000000000001E-4</v>
      </c>
      <c r="J49" s="4">
        <v>1.6100000000000001E-3</v>
      </c>
      <c r="K49" s="4">
        <v>9.9959999999999993E-2</v>
      </c>
      <c r="L49" s="4">
        <v>0.25943999999999995</v>
      </c>
      <c r="M49" s="2">
        <v>4.1399999999999997</v>
      </c>
      <c r="N49" s="2">
        <v>8.8000000000000007</v>
      </c>
      <c r="O49" s="1">
        <v>360</v>
      </c>
      <c r="P49" s="1">
        <v>3</v>
      </c>
      <c r="Q49" s="1">
        <f t="shared" si="2"/>
        <v>0.90158090918526013</v>
      </c>
      <c r="R49" s="1">
        <f t="shared" si="3"/>
        <v>-0.45728658319567661</v>
      </c>
      <c r="S49" s="1">
        <f t="shared" si="4"/>
        <v>-6.8033885271827368E-2</v>
      </c>
      <c r="T49" s="1">
        <f t="shared" si="5"/>
        <v>-1.1784602706068985</v>
      </c>
      <c r="U49" s="1">
        <f t="shared" si="6"/>
        <v>-0.84299680316747527</v>
      </c>
      <c r="V49" s="1">
        <f t="shared" si="7"/>
        <v>-9.5403455813145452E-2</v>
      </c>
      <c r="W49" s="1">
        <f t="shared" si="8"/>
        <v>-0.49160496686694699</v>
      </c>
      <c r="X49" s="1">
        <f t="shared" si="9"/>
        <v>-3.5016894462103996</v>
      </c>
      <c r="Y49" s="1">
        <f t="shared" si="10"/>
        <v>-2.7931741239681505</v>
      </c>
      <c r="Z49" s="1">
        <f t="shared" si="11"/>
        <v>-1.0001737525455876</v>
      </c>
      <c r="AA49" s="1">
        <f t="shared" si="12"/>
        <v>-0.58596306433508372</v>
      </c>
    </row>
    <row r="50" spans="1:27" x14ac:dyDescent="0.2">
      <c r="A50" s="14">
        <v>49</v>
      </c>
      <c r="B50" s="4">
        <v>0.13350000000000001</v>
      </c>
      <c r="C50" s="4">
        <v>1.2710000000000001E-2</v>
      </c>
      <c r="D50" s="4">
        <v>0.39167999999999997</v>
      </c>
      <c r="E50" s="4">
        <v>1.9968000000000003E-2</v>
      </c>
      <c r="F50" s="4">
        <v>8.2649999999999998E-3</v>
      </c>
      <c r="G50" s="4">
        <v>0.43859199999999998</v>
      </c>
      <c r="H50" s="4">
        <v>0.12479999999999999</v>
      </c>
      <c r="I50" s="6">
        <v>6.3000000000000003E-4</v>
      </c>
      <c r="J50" s="4">
        <v>1.4489999999999999E-2</v>
      </c>
      <c r="K50" s="4">
        <v>0.25048799999999999</v>
      </c>
      <c r="L50" s="4">
        <v>0.16638</v>
      </c>
      <c r="M50" s="2">
        <v>28.57</v>
      </c>
      <c r="N50" s="2">
        <v>5.2</v>
      </c>
      <c r="O50" s="1">
        <v>20</v>
      </c>
      <c r="P50" s="1">
        <v>1</v>
      </c>
      <c r="Q50" s="1">
        <f t="shared" si="2"/>
        <v>-0.87451873429940596</v>
      </c>
      <c r="R50" s="1">
        <f t="shared" si="3"/>
        <v>-1.8958544494459919</v>
      </c>
      <c r="S50" s="1">
        <f t="shared" si="4"/>
        <v>-0.40706860387055166</v>
      </c>
      <c r="T50" s="1">
        <f t="shared" si="5"/>
        <v>-1.6996654319976701</v>
      </c>
      <c r="U50" s="1">
        <f t="shared" si="6"/>
        <v>-2.0827571420925337</v>
      </c>
      <c r="V50" s="1">
        <f t="shared" si="7"/>
        <v>-0.35793929419871817</v>
      </c>
      <c r="W50" s="1">
        <f t="shared" si="8"/>
        <v>-0.90378541465359485</v>
      </c>
      <c r="X50" s="1">
        <f t="shared" si="9"/>
        <v>-3.2006594505464183</v>
      </c>
      <c r="Y50" s="1">
        <f t="shared" si="10"/>
        <v>-1.8389316145288255</v>
      </c>
      <c r="Z50" s="1">
        <f t="shared" si="11"/>
        <v>-0.60121307482114261</v>
      </c>
      <c r="AA50" s="1">
        <f t="shared" si="12"/>
        <v>-0.77889888003849472</v>
      </c>
    </row>
    <row r="51" spans="1:27" x14ac:dyDescent="0.2">
      <c r="A51" s="14">
        <v>50</v>
      </c>
      <c r="B51" s="4">
        <v>0.23874999999999999</v>
      </c>
      <c r="C51" s="4">
        <v>1.9269999999999999E-2</v>
      </c>
      <c r="D51" s="4">
        <v>6.3899999999999998E-2</v>
      </c>
      <c r="E51" s="4">
        <v>6.1440000000000002E-3</v>
      </c>
      <c r="F51" s="4">
        <v>4.6109999999999998E-2</v>
      </c>
      <c r="G51" s="4">
        <v>0.31256799999999996</v>
      </c>
      <c r="H51" s="4">
        <v>0.40559999999999996</v>
      </c>
      <c r="I51" s="6">
        <v>1.155E-3</v>
      </c>
      <c r="J51" s="4">
        <v>1.6100000000000001E-3</v>
      </c>
      <c r="K51" s="4">
        <v>0.100548</v>
      </c>
      <c r="L51" s="4">
        <v>5.6399999999999999E-2</v>
      </c>
      <c r="M51" s="2">
        <v>28.7</v>
      </c>
      <c r="N51" s="2">
        <v>5.0999999999999996</v>
      </c>
      <c r="O51" s="1">
        <v>28</v>
      </c>
      <c r="P51" s="1">
        <v>2</v>
      </c>
      <c r="Q51" s="1">
        <f t="shared" si="2"/>
        <v>-0.62205661974421611</v>
      </c>
      <c r="R51" s="1">
        <f t="shared" si="3"/>
        <v>-1.715118285344547</v>
      </c>
      <c r="S51" s="1">
        <f t="shared" si="4"/>
        <v>-1.1944991418415998</v>
      </c>
      <c r="T51" s="1">
        <f t="shared" si="5"/>
        <v>-2.2115487929765445</v>
      </c>
      <c r="U51" s="1">
        <f t="shared" si="6"/>
        <v>-1.3362048777805924</v>
      </c>
      <c r="V51" s="1">
        <f t="shared" si="7"/>
        <v>-0.50505548612102236</v>
      </c>
      <c r="W51" s="1">
        <f t="shared" si="8"/>
        <v>-0.39190205367472047</v>
      </c>
      <c r="X51" s="1">
        <f t="shared" si="9"/>
        <v>-2.9374180157718368</v>
      </c>
      <c r="Y51" s="1">
        <f t="shared" si="10"/>
        <v>-2.7931741239681505</v>
      </c>
      <c r="Z51" s="1">
        <f t="shared" si="11"/>
        <v>-0.99762656353170764</v>
      </c>
      <c r="AA51" s="1">
        <f t="shared" si="12"/>
        <v>-1.2487208960166578</v>
      </c>
    </row>
    <row r="52" spans="1:27" x14ac:dyDescent="0.2">
      <c r="A52" s="14">
        <v>51</v>
      </c>
      <c r="B52" s="4">
        <v>4.3475000000000001</v>
      </c>
      <c r="C52" s="4">
        <v>0.65559000000000001</v>
      </c>
      <c r="D52" s="4">
        <v>0.73565999999999987</v>
      </c>
      <c r="E52" s="4">
        <v>4.9152000000000001E-2</v>
      </c>
      <c r="F52" s="4">
        <v>0.23924999999999999</v>
      </c>
      <c r="G52" s="4">
        <v>0.23958800000000002</v>
      </c>
      <c r="H52" s="4">
        <v>2.0799999999999999E-2</v>
      </c>
      <c r="I52" s="6">
        <v>1.575E-3</v>
      </c>
      <c r="J52" s="4">
        <v>1.6100000000000001E-3</v>
      </c>
      <c r="K52" s="4">
        <v>7.9380000000000006E-2</v>
      </c>
      <c r="L52" s="4">
        <v>8.7419999999999998E-2</v>
      </c>
      <c r="M52" s="2">
        <v>4.1399999999999997</v>
      </c>
      <c r="N52" s="2">
        <v>7.7</v>
      </c>
      <c r="O52" s="1">
        <v>526</v>
      </c>
      <c r="P52" s="1">
        <v>3</v>
      </c>
      <c r="Q52" s="1">
        <f t="shared" si="2"/>
        <v>0.63823959067475011</v>
      </c>
      <c r="R52" s="1">
        <f t="shared" si="3"/>
        <v>-0.1833676795340298</v>
      </c>
      <c r="S52" s="1">
        <f t="shared" si="4"/>
        <v>-0.13332285718510054</v>
      </c>
      <c r="T52" s="1">
        <f t="shared" si="5"/>
        <v>-1.3084588059846007</v>
      </c>
      <c r="U52" s="1">
        <f t="shared" si="6"/>
        <v>-0.6211480535511188</v>
      </c>
      <c r="V52" s="1">
        <f t="shared" si="7"/>
        <v>-0.62053493780314795</v>
      </c>
      <c r="W52" s="1">
        <f t="shared" si="8"/>
        <v>-1.6819366650372385</v>
      </c>
      <c r="X52" s="1">
        <f t="shared" si="9"/>
        <v>-2.8027194418743808</v>
      </c>
      <c r="Y52" s="1">
        <f t="shared" si="10"/>
        <v>-2.7931741239681505</v>
      </c>
      <c r="Z52" s="1">
        <f t="shared" si="11"/>
        <v>-1.1002889054288554</v>
      </c>
      <c r="AA52" s="1">
        <f t="shared" si="12"/>
        <v>-1.0583891978463662</v>
      </c>
    </row>
    <row r="53" spans="1:27" x14ac:dyDescent="0.2">
      <c r="A53" s="14">
        <v>52</v>
      </c>
      <c r="B53" s="4">
        <v>7.1462500000000002</v>
      </c>
      <c r="C53" s="4">
        <v>0.58096999999999999</v>
      </c>
      <c r="D53" s="4">
        <v>0.79865999999999993</v>
      </c>
      <c r="E53" s="4">
        <v>0.10547200000000001</v>
      </c>
      <c r="F53" s="4">
        <v>0.78212999999999999</v>
      </c>
      <c r="G53" s="4">
        <v>0.65254799999999991</v>
      </c>
      <c r="H53" s="4">
        <v>0.49919999999999998</v>
      </c>
      <c r="I53" s="6">
        <v>1.155E-3</v>
      </c>
      <c r="J53" s="4">
        <v>1.6100000000000001E-3</v>
      </c>
      <c r="K53" s="4">
        <v>7.2323999999999999E-2</v>
      </c>
      <c r="L53" s="4">
        <v>7.6139999999999999E-2</v>
      </c>
      <c r="M53" s="2">
        <v>3.57</v>
      </c>
      <c r="N53" s="2">
        <v>7.6</v>
      </c>
      <c r="O53" s="1">
        <v>530</v>
      </c>
      <c r="P53" s="1">
        <v>2</v>
      </c>
      <c r="Q53" s="1">
        <f t="shared" si="2"/>
        <v>0.85407820522232902</v>
      </c>
      <c r="R53" s="1">
        <f t="shared" si="3"/>
        <v>-0.23584629303280411</v>
      </c>
      <c r="S53" s="1">
        <f t="shared" si="4"/>
        <v>-9.763806618013908E-2</v>
      </c>
      <c r="T53" s="1">
        <f t="shared" si="5"/>
        <v>-0.97686281865501579</v>
      </c>
      <c r="U53" s="1">
        <f t="shared" si="6"/>
        <v>-0.10672105564815271</v>
      </c>
      <c r="V53" s="1">
        <f t="shared" si="7"/>
        <v>-0.18538753706490821</v>
      </c>
      <c r="W53" s="1">
        <f t="shared" si="8"/>
        <v>-0.30172542332563246</v>
      </c>
      <c r="X53" s="1">
        <f t="shared" si="9"/>
        <v>-2.9374180157718368</v>
      </c>
      <c r="Y53" s="1">
        <f t="shared" si="10"/>
        <v>-2.7931741239681505</v>
      </c>
      <c r="Z53" s="1">
        <f t="shared" si="11"/>
        <v>-1.1407175624844637</v>
      </c>
      <c r="AA53" s="1">
        <f t="shared" si="12"/>
        <v>-1.1183871275216517</v>
      </c>
    </row>
    <row r="54" spans="1:27" x14ac:dyDescent="0.2">
      <c r="A54" s="14">
        <v>53</v>
      </c>
      <c r="B54" s="4">
        <v>6.5557500000000006</v>
      </c>
      <c r="C54" s="4">
        <v>0.44567000000000001</v>
      </c>
      <c r="D54" s="4">
        <v>0.33659999999999995</v>
      </c>
      <c r="E54" s="4">
        <v>5.0944000000000003E-2</v>
      </c>
      <c r="F54" s="4">
        <v>0.72557999999999989</v>
      </c>
      <c r="G54" s="4">
        <v>0.28800399999999998</v>
      </c>
      <c r="H54" s="4">
        <v>0.56159999999999999</v>
      </c>
      <c r="I54" s="6">
        <v>5.2500000000000008E-4</v>
      </c>
      <c r="J54" s="4">
        <v>3.2200000000000002E-3</v>
      </c>
      <c r="K54" s="4">
        <v>0.103488</v>
      </c>
      <c r="L54" s="4">
        <v>1.47204</v>
      </c>
      <c r="M54" s="2">
        <v>2.85</v>
      </c>
      <c r="N54" s="2">
        <v>7.1</v>
      </c>
      <c r="O54" s="1">
        <v>690</v>
      </c>
      <c r="P54" s="1">
        <v>2</v>
      </c>
      <c r="Q54" s="1">
        <f t="shared" si="2"/>
        <v>0.81662238362777084</v>
      </c>
      <c r="R54" s="1">
        <f t="shared" si="3"/>
        <v>-0.35098659919396996</v>
      </c>
      <c r="S54" s="1">
        <f t="shared" si="4"/>
        <v>-0.47288588836019502</v>
      </c>
      <c r="T54" s="1">
        <f t="shared" si="5"/>
        <v>-1.2929069582784438</v>
      </c>
      <c r="U54" s="1">
        <f t="shared" si="6"/>
        <v>-0.13931469674364283</v>
      </c>
      <c r="V54" s="1">
        <f t="shared" si="7"/>
        <v>-0.54060148041485256</v>
      </c>
      <c r="W54" s="1">
        <f t="shared" si="8"/>
        <v>-0.25057290087825113</v>
      </c>
      <c r="X54" s="1">
        <f t="shared" si="9"/>
        <v>-3.279840696594043</v>
      </c>
      <c r="Y54" s="1">
        <f t="shared" si="10"/>
        <v>-2.4921441283041692</v>
      </c>
      <c r="Z54" s="1">
        <f t="shared" si="11"/>
        <v>-0.98511000610971167</v>
      </c>
      <c r="AA54" s="1">
        <f t="shared" si="12"/>
        <v>0.16791961132162325</v>
      </c>
    </row>
    <row r="55" spans="1:27" x14ac:dyDescent="0.2">
      <c r="A55" s="14">
        <v>54</v>
      </c>
      <c r="B55" s="4">
        <v>2.7162500000000001</v>
      </c>
      <c r="C55" s="4">
        <v>0.41041</v>
      </c>
      <c r="D55" s="4">
        <v>0.74051999999999996</v>
      </c>
      <c r="E55" s="4">
        <v>0.10112000000000002</v>
      </c>
      <c r="F55" s="4">
        <v>0.53417999999999999</v>
      </c>
      <c r="G55" s="4">
        <v>0.95728400000000002</v>
      </c>
      <c r="H55" s="4">
        <v>0.156</v>
      </c>
      <c r="I55" s="6">
        <v>3.1500000000000001E-4</v>
      </c>
      <c r="J55" s="4">
        <v>1.6100000000000001E-3</v>
      </c>
      <c r="K55" s="4">
        <v>0.10466399999999999</v>
      </c>
      <c r="L55" s="4">
        <v>9.0240000000000001E-2</v>
      </c>
      <c r="M55" s="2">
        <v>6.16</v>
      </c>
      <c r="N55" s="2">
        <v>7</v>
      </c>
      <c r="O55" s="1">
        <v>470</v>
      </c>
      <c r="P55" s="1">
        <v>5</v>
      </c>
      <c r="Q55" s="1">
        <f t="shared" si="2"/>
        <v>0.43396973932858096</v>
      </c>
      <c r="R55" s="1">
        <f t="shared" si="3"/>
        <v>-0.38678206580094587</v>
      </c>
      <c r="S55" s="1">
        <f t="shared" si="4"/>
        <v>-0.13046320753798876</v>
      </c>
      <c r="T55" s="1">
        <f t="shared" si="5"/>
        <v>-0.99516293906169018</v>
      </c>
      <c r="U55" s="1">
        <f t="shared" si="6"/>
        <v>-0.27231237624021382</v>
      </c>
      <c r="V55" s="1">
        <f t="shared" si="7"/>
        <v>-1.8959199803823209E-2</v>
      </c>
      <c r="W55" s="1">
        <f t="shared" si="8"/>
        <v>-0.80687540164553839</v>
      </c>
      <c r="X55" s="1">
        <f t="shared" si="9"/>
        <v>-3.5016894462103996</v>
      </c>
      <c r="Y55" s="1">
        <f t="shared" si="10"/>
        <v>-2.7931741239681505</v>
      </c>
      <c r="Z55" s="1">
        <f t="shared" si="11"/>
        <v>-0.98020267161496755</v>
      </c>
      <c r="AA55" s="1">
        <f t="shared" si="12"/>
        <v>-1.044600913360733</v>
      </c>
    </row>
    <row r="56" spans="1:27" x14ac:dyDescent="0.2">
      <c r="A56" s="14">
        <v>55</v>
      </c>
      <c r="B56" s="4">
        <v>0.67275000000000007</v>
      </c>
      <c r="C56" s="4">
        <v>6.0270000000000004E-2</v>
      </c>
      <c r="D56" s="4">
        <v>0.69191999999999987</v>
      </c>
      <c r="E56" s="4">
        <v>4.1472000000000002E-2</v>
      </c>
      <c r="F56" s="4">
        <v>0.20967</v>
      </c>
      <c r="G56" s="4">
        <v>1.2687839999999999</v>
      </c>
      <c r="H56" s="4">
        <v>8.3199999999999996E-2</v>
      </c>
      <c r="I56" s="6">
        <v>4.2000000000000002E-4</v>
      </c>
      <c r="J56" s="4">
        <v>4.8300000000000001E-3</v>
      </c>
      <c r="K56" s="4">
        <v>0.40160400000000002</v>
      </c>
      <c r="L56" s="4">
        <v>2.82E-3</v>
      </c>
      <c r="M56" s="2">
        <v>10.45</v>
      </c>
      <c r="N56" s="2">
        <v>5.8</v>
      </c>
      <c r="O56" s="1">
        <v>131</v>
      </c>
      <c r="P56" s="1">
        <v>0</v>
      </c>
      <c r="Q56" s="1">
        <f t="shared" si="2"/>
        <v>-0.17214629356420783</v>
      </c>
      <c r="R56" s="1">
        <f t="shared" si="3"/>
        <v>-1.2198988085320883</v>
      </c>
      <c r="S56" s="1">
        <f t="shared" si="4"/>
        <v>-0.15994411590018626</v>
      </c>
      <c r="T56" s="1">
        <f t="shared" si="5"/>
        <v>-1.3822450201455194</v>
      </c>
      <c r="U56" s="1">
        <f t="shared" si="6"/>
        <v>-0.67846370480651308</v>
      </c>
      <c r="V56" s="1">
        <f t="shared" si="7"/>
        <v>0.10338769333771232</v>
      </c>
      <c r="W56" s="1">
        <f t="shared" si="8"/>
        <v>-1.079876673709276</v>
      </c>
      <c r="X56" s="1">
        <f t="shared" si="9"/>
        <v>-3.3767507096020997</v>
      </c>
      <c r="Y56" s="1">
        <f t="shared" si="10"/>
        <v>-2.3160528692484879</v>
      </c>
      <c r="Z56" s="1">
        <f t="shared" si="11"/>
        <v>-0.39620197024232895</v>
      </c>
      <c r="AA56" s="1">
        <f t="shared" si="12"/>
        <v>-2.5497508916806391</v>
      </c>
    </row>
    <row r="57" spans="1:27" x14ac:dyDescent="0.2">
      <c r="A57" s="14">
        <v>56</v>
      </c>
      <c r="B57" s="4">
        <v>0.86225000000000007</v>
      </c>
      <c r="C57" s="4">
        <v>9.2659999999999992E-2</v>
      </c>
      <c r="D57" s="4">
        <v>0.72953999999999997</v>
      </c>
      <c r="E57" s="4">
        <v>1.9456000000000001E-2</v>
      </c>
      <c r="F57" s="4">
        <v>0.15398999999999999</v>
      </c>
      <c r="G57" s="4">
        <v>0.34923599999999999</v>
      </c>
      <c r="H57" s="4">
        <v>0.26</v>
      </c>
      <c r="I57" s="6">
        <v>1.05E-4</v>
      </c>
      <c r="J57" s="4">
        <v>1.6100000000000001E-3</v>
      </c>
      <c r="K57" s="4">
        <v>8.8200000000000001E-2</v>
      </c>
      <c r="L57" s="4">
        <v>5.3579999999999996E-2</v>
      </c>
      <c r="M57" s="2">
        <v>6.25</v>
      </c>
      <c r="N57" s="2">
        <v>6.6</v>
      </c>
      <c r="O57" s="1">
        <v>200</v>
      </c>
      <c r="P57" s="1">
        <v>0</v>
      </c>
      <c r="Q57" s="1">
        <f t="shared" si="2"/>
        <v>-6.4366796960571626E-2</v>
      </c>
      <c r="R57" s="1">
        <f t="shared" si="3"/>
        <v>-1.0331077041328636</v>
      </c>
      <c r="S57" s="1">
        <f t="shared" si="4"/>
        <v>-0.13695089115500092</v>
      </c>
      <c r="T57" s="1">
        <f t="shared" si="5"/>
        <v>-1.710946442407359</v>
      </c>
      <c r="U57" s="1">
        <f t="shared" si="6"/>
        <v>-0.81250748101957493</v>
      </c>
      <c r="V57" s="1">
        <f t="shared" si="7"/>
        <v>-0.45688099464717635</v>
      </c>
      <c r="W57" s="1">
        <f t="shared" si="8"/>
        <v>-0.58502665202918203</v>
      </c>
      <c r="X57" s="1">
        <f t="shared" si="9"/>
        <v>-3.9788107009300617</v>
      </c>
      <c r="Y57" s="1">
        <f t="shared" si="10"/>
        <v>-2.7931741239681505</v>
      </c>
      <c r="Z57" s="1">
        <f t="shared" si="11"/>
        <v>-1.0545314148681804</v>
      </c>
      <c r="AA57" s="1">
        <f t="shared" si="12"/>
        <v>-1.27099729072781</v>
      </c>
    </row>
    <row r="58" spans="1:27" x14ac:dyDescent="0.2">
      <c r="A58" s="14">
        <v>57</v>
      </c>
      <c r="B58" s="4">
        <v>2.3192499999999998</v>
      </c>
      <c r="C58" s="4">
        <v>0.23206000000000002</v>
      </c>
      <c r="D58" s="4">
        <v>0.83645999999999987</v>
      </c>
      <c r="E58" s="4">
        <v>0.12083199999999999</v>
      </c>
      <c r="F58" s="4">
        <v>0.92959499999999995</v>
      </c>
      <c r="G58" s="4">
        <v>0.42898000000000003</v>
      </c>
      <c r="H58" s="4">
        <v>1.04E-2</v>
      </c>
      <c r="I58" s="6">
        <v>1.2600000000000001E-3</v>
      </c>
      <c r="J58" s="4">
        <v>8.0499999999999999E-3</v>
      </c>
      <c r="K58" s="4">
        <v>7.2323999999999999E-2</v>
      </c>
      <c r="L58" s="4">
        <v>0.20868</v>
      </c>
      <c r="M58" s="2">
        <v>4.18</v>
      </c>
      <c r="N58" s="2">
        <v>7.2</v>
      </c>
      <c r="O58" s="1">
        <v>591</v>
      </c>
      <c r="P58" s="1">
        <v>15</v>
      </c>
      <c r="Q58" s="1">
        <f t="shared" si="2"/>
        <v>0.3653475652695104</v>
      </c>
      <c r="R58" s="1">
        <f t="shared" si="3"/>
        <v>-0.63439971209199308</v>
      </c>
      <c r="S58" s="1">
        <f t="shared" si="4"/>
        <v>-7.7554822417825561E-2</v>
      </c>
      <c r="T58" s="1">
        <f t="shared" si="5"/>
        <v>-0.91781803605406265</v>
      </c>
      <c r="U58" s="1">
        <f t="shared" si="6"/>
        <v>-3.1706220881293282E-2</v>
      </c>
      <c r="V58" s="1">
        <f t="shared" si="7"/>
        <v>-0.3675629551162376</v>
      </c>
      <c r="W58" s="1">
        <f t="shared" si="8"/>
        <v>-1.9829666607012197</v>
      </c>
      <c r="X58" s="1">
        <f t="shared" si="9"/>
        <v>-2.8996294548824371</v>
      </c>
      <c r="Y58" s="1">
        <f t="shared" si="10"/>
        <v>-2.0942041196321317</v>
      </c>
      <c r="Z58" s="1">
        <f t="shared" si="11"/>
        <v>-1.1407175624844637</v>
      </c>
      <c r="AA58" s="1">
        <f t="shared" si="12"/>
        <v>-0.68051917194966272</v>
      </c>
    </row>
    <row r="59" spans="1:27" x14ac:dyDescent="0.2">
      <c r="A59" s="14">
        <v>58</v>
      </c>
      <c r="B59" s="4">
        <v>1.972</v>
      </c>
      <c r="C59" s="4">
        <v>0.28905000000000003</v>
      </c>
      <c r="D59" s="4">
        <v>0.37709999999999994</v>
      </c>
      <c r="E59" s="4">
        <v>0.12032000000000001</v>
      </c>
      <c r="F59" s="4">
        <v>0.71514</v>
      </c>
      <c r="G59" s="4">
        <v>0.63118799999999997</v>
      </c>
      <c r="H59" s="4">
        <v>0.43679999999999997</v>
      </c>
      <c r="I59" s="6">
        <v>1.3650000000000001E-3</v>
      </c>
      <c r="J59" s="4">
        <v>3.2200000000000002E-3</v>
      </c>
      <c r="K59" s="4">
        <v>9.1728000000000004E-2</v>
      </c>
      <c r="L59" s="4">
        <v>9.0240000000000001E-2</v>
      </c>
      <c r="M59" s="2">
        <v>15.65</v>
      </c>
      <c r="N59" s="2">
        <v>7.1</v>
      </c>
      <c r="O59" s="1">
        <v>480</v>
      </c>
      <c r="P59" s="1">
        <v>2</v>
      </c>
      <c r="Q59" s="1">
        <f t="shared" si="2"/>
        <v>0.29490691060519242</v>
      </c>
      <c r="R59" s="1">
        <f t="shared" si="3"/>
        <v>-0.53902702628886578</v>
      </c>
      <c r="S59" s="1">
        <f t="shared" si="4"/>
        <v>-0.42354346759437989</v>
      </c>
      <c r="T59" s="1">
        <f t="shared" si="5"/>
        <v>-0.91966217675243289</v>
      </c>
      <c r="U59" s="1">
        <f t="shared" si="6"/>
        <v>-0.14560892984133109</v>
      </c>
      <c r="V59" s="1">
        <f t="shared" si="7"/>
        <v>-0.19984126642620703</v>
      </c>
      <c r="W59" s="1">
        <f t="shared" si="8"/>
        <v>-0.35971737030331924</v>
      </c>
      <c r="X59" s="1">
        <f t="shared" si="9"/>
        <v>-2.8648673486232252</v>
      </c>
      <c r="Y59" s="1">
        <f t="shared" si="10"/>
        <v>-2.4921441283041692</v>
      </c>
      <c r="Z59" s="1">
        <f t="shared" si="11"/>
        <v>-1.0374980755693999</v>
      </c>
      <c r="AA59" s="1">
        <f t="shared" si="12"/>
        <v>-1.044600913360733</v>
      </c>
    </row>
    <row r="60" spans="1:27" x14ac:dyDescent="0.2">
      <c r="A60" s="14">
        <v>59</v>
      </c>
      <c r="B60" s="4">
        <v>1.952</v>
      </c>
      <c r="C60" s="4">
        <v>0.37884000000000001</v>
      </c>
      <c r="D60" s="4">
        <v>3.1139999999999998E-2</v>
      </c>
      <c r="E60" s="4">
        <v>2.4063999999999999E-2</v>
      </c>
      <c r="F60" s="4">
        <v>0.184005</v>
      </c>
      <c r="G60" s="4">
        <v>0.19544400000000001</v>
      </c>
      <c r="H60" s="4">
        <v>0.64479999999999993</v>
      </c>
      <c r="I60" s="6">
        <v>6.3000000000000003E-4</v>
      </c>
      <c r="J60" s="4">
        <v>7.084E-2</v>
      </c>
      <c r="K60" s="4">
        <v>2.4695999999999999E-2</v>
      </c>
      <c r="L60" s="4">
        <v>0.12125999999999999</v>
      </c>
      <c r="M60" s="2">
        <v>5.75</v>
      </c>
      <c r="N60" s="2">
        <v>7.2</v>
      </c>
      <c r="O60" s="1">
        <v>422</v>
      </c>
      <c r="P60" s="1">
        <v>7</v>
      </c>
      <c r="Q60" s="1">
        <f t="shared" si="2"/>
        <v>0.29047981333067302</v>
      </c>
      <c r="R60" s="1">
        <f t="shared" si="3"/>
        <v>-0.42154417206015782</v>
      </c>
      <c r="S60" s="1">
        <f t="shared" si="4"/>
        <v>-1.5066813917678985</v>
      </c>
      <c r="T60" s="1">
        <f t="shared" si="5"/>
        <v>-1.6186321810884519</v>
      </c>
      <c r="U60" s="1">
        <f t="shared" si="6"/>
        <v>-0.73517037567032029</v>
      </c>
      <c r="V60" s="1">
        <f t="shared" si="7"/>
        <v>-0.7089776575770329</v>
      </c>
      <c r="W60" s="1">
        <f t="shared" si="8"/>
        <v>-0.19057497120296582</v>
      </c>
      <c r="X60" s="1">
        <f t="shared" si="9"/>
        <v>-3.2006594505464183</v>
      </c>
      <c r="Y60" s="1">
        <f t="shared" si="10"/>
        <v>-1.1497214474819628</v>
      </c>
      <c r="Z60" s="1">
        <f t="shared" si="11"/>
        <v>-1.6073733835259612</v>
      </c>
      <c r="AA60" s="1">
        <f t="shared" si="12"/>
        <v>-0.91628243610105242</v>
      </c>
    </row>
    <row r="61" spans="1:27" x14ac:dyDescent="0.2">
      <c r="A61" s="14">
        <v>60</v>
      </c>
      <c r="B61" s="4">
        <v>7.2737499999999997</v>
      </c>
      <c r="C61" s="4">
        <v>0.4551</v>
      </c>
      <c r="D61" s="4">
        <v>0.55853999999999993</v>
      </c>
      <c r="E61" s="4">
        <v>6.9120000000000015E-2</v>
      </c>
      <c r="F61" s="4">
        <v>0.33843000000000001</v>
      </c>
      <c r="G61" s="4">
        <v>0.66714399999999996</v>
      </c>
      <c r="H61" s="4">
        <v>0.35359999999999997</v>
      </c>
      <c r="I61" s="6">
        <v>1.05E-4</v>
      </c>
      <c r="J61" s="4">
        <v>3.2200000000000002E-3</v>
      </c>
      <c r="K61" s="4">
        <v>0.144648</v>
      </c>
      <c r="L61" s="4">
        <v>5.3579999999999996E-2</v>
      </c>
      <c r="M61" s="2">
        <v>3.6</v>
      </c>
      <c r="N61" s="2">
        <v>8.1999999999999993</v>
      </c>
      <c r="O61" s="1">
        <v>470</v>
      </c>
      <c r="P61" s="1">
        <v>5</v>
      </c>
      <c r="Q61" s="1">
        <f t="shared" si="2"/>
        <v>0.86175837020146717</v>
      </c>
      <c r="R61" s="1">
        <f t="shared" si="3"/>
        <v>-0.34189316449360707</v>
      </c>
      <c r="S61" s="1">
        <f t="shared" si="4"/>
        <v>-0.25294571931252824</v>
      </c>
      <c r="T61" s="1">
        <f t="shared" si="5"/>
        <v>-1.1603962705291631</v>
      </c>
      <c r="U61" s="1">
        <f t="shared" si="6"/>
        <v>-0.47053114605567375</v>
      </c>
      <c r="V61" s="1">
        <f t="shared" si="7"/>
        <v>-0.17578041547536538</v>
      </c>
      <c r="W61" s="1">
        <f t="shared" si="8"/>
        <v>-0.45148774365896455</v>
      </c>
      <c r="X61" s="1">
        <f t="shared" si="9"/>
        <v>-3.9788107009300617</v>
      </c>
      <c r="Y61" s="1">
        <f t="shared" si="10"/>
        <v>-2.4921441283041692</v>
      </c>
      <c r="Z61" s="1">
        <f t="shared" si="11"/>
        <v>-0.8396875668204824</v>
      </c>
      <c r="AA61" s="1">
        <f t="shared" si="12"/>
        <v>-1.27099729072781</v>
      </c>
    </row>
    <row r="62" spans="1:27" x14ac:dyDescent="0.2">
      <c r="A62" s="14">
        <v>61</v>
      </c>
      <c r="B62" s="4">
        <v>7.4627499999999998</v>
      </c>
      <c r="C62" s="4">
        <v>0.60638999999999998</v>
      </c>
      <c r="D62" s="4">
        <v>0.74717999999999996</v>
      </c>
      <c r="E62" s="4">
        <v>0.11648</v>
      </c>
      <c r="F62" s="4">
        <v>0.49372499999999997</v>
      </c>
      <c r="G62" s="4">
        <v>1.0647960000000001</v>
      </c>
      <c r="H62" s="4">
        <v>1.3519999999999999</v>
      </c>
      <c r="I62" s="6">
        <v>5.2500000000000008E-4</v>
      </c>
      <c r="J62" s="4">
        <v>4.8300000000000001E-3</v>
      </c>
      <c r="K62" s="4">
        <v>0.15876000000000001</v>
      </c>
      <c r="L62" s="4">
        <v>9.0240000000000001E-2</v>
      </c>
      <c r="M62" s="2">
        <v>4.4800000000000004</v>
      </c>
      <c r="N62" s="2">
        <v>7.7</v>
      </c>
      <c r="O62" s="1">
        <v>709</v>
      </c>
      <c r="P62" s="1">
        <v>5</v>
      </c>
      <c r="Q62" s="1">
        <f t="shared" si="2"/>
        <v>0.87289889312259972</v>
      </c>
      <c r="R62" s="1">
        <f t="shared" si="3"/>
        <v>-0.21724796928337206</v>
      </c>
      <c r="S62" s="1">
        <f t="shared" si="4"/>
        <v>-0.12657476151817451</v>
      </c>
      <c r="T62" s="1">
        <f t="shared" si="5"/>
        <v>-0.93374863803103803</v>
      </c>
      <c r="U62" s="1">
        <f t="shared" si="6"/>
        <v>-0.30651488151622119</v>
      </c>
      <c r="V62" s="1">
        <f t="shared" si="7"/>
        <v>2.7266411004193362E-2</v>
      </c>
      <c r="W62" s="1">
        <f t="shared" si="8"/>
        <v>0.13097669160561709</v>
      </c>
      <c r="X62" s="1">
        <f t="shared" si="9"/>
        <v>-3.279840696594043</v>
      </c>
      <c r="Y62" s="1">
        <f t="shared" si="10"/>
        <v>-2.3160528692484879</v>
      </c>
      <c r="Z62" s="1">
        <f t="shared" si="11"/>
        <v>-0.79925890976487413</v>
      </c>
      <c r="AA62" s="1">
        <f t="shared" si="12"/>
        <v>-1.044600913360733</v>
      </c>
    </row>
    <row r="63" spans="1:27" x14ac:dyDescent="0.2">
      <c r="A63" s="14">
        <v>62</v>
      </c>
      <c r="B63" s="4">
        <v>1.7260000000000002</v>
      </c>
      <c r="C63" s="4">
        <v>9.307E-2</v>
      </c>
      <c r="D63" s="4">
        <v>2.8621799999999995</v>
      </c>
      <c r="E63" s="4">
        <v>5.1455999999999995E-2</v>
      </c>
      <c r="F63" s="4">
        <v>0.37714499999999995</v>
      </c>
      <c r="G63" s="4">
        <v>0.41331599999999996</v>
      </c>
      <c r="H63" s="4">
        <v>8.3199999999999996E-2</v>
      </c>
      <c r="I63" s="6">
        <v>6.3E-3</v>
      </c>
      <c r="J63" s="4">
        <v>3.2200000000000002E-3</v>
      </c>
      <c r="K63" s="4">
        <v>0.13465199999999999</v>
      </c>
      <c r="L63" s="4">
        <v>0.24816000000000002</v>
      </c>
      <c r="M63" s="2">
        <v>14.73</v>
      </c>
      <c r="N63" s="2">
        <v>6.5</v>
      </c>
      <c r="O63" s="1">
        <v>250</v>
      </c>
      <c r="P63" s="1">
        <v>0</v>
      </c>
      <c r="Q63" s="1">
        <f t="shared" si="2"/>
        <v>0.23704079137919085</v>
      </c>
      <c r="R63" s="1">
        <f t="shared" si="3"/>
        <v>-1.0311902860871418</v>
      </c>
      <c r="S63" s="1">
        <f t="shared" si="4"/>
        <v>0.45669694268321764</v>
      </c>
      <c r="T63" s="1">
        <f t="shared" si="5"/>
        <v>-1.2885639772676616</v>
      </c>
      <c r="U63" s="1">
        <f t="shared" si="6"/>
        <v>-0.42349164556915242</v>
      </c>
      <c r="V63" s="1">
        <f t="shared" si="7"/>
        <v>-0.38371778228855102</v>
      </c>
      <c r="W63" s="1">
        <f t="shared" si="8"/>
        <v>-1.079876673709276</v>
      </c>
      <c r="X63" s="1">
        <f t="shared" si="9"/>
        <v>-2.2006594505464183</v>
      </c>
      <c r="Y63" s="1">
        <f t="shared" si="10"/>
        <v>-2.4921441283041692</v>
      </c>
      <c r="Z63" s="1">
        <f t="shared" si="11"/>
        <v>-0.87078719158397355</v>
      </c>
      <c r="AA63" s="1">
        <f t="shared" si="12"/>
        <v>-0.60526821953047028</v>
      </c>
    </row>
    <row r="64" spans="1:27" x14ac:dyDescent="0.2">
      <c r="A64" s="14">
        <v>63</v>
      </c>
      <c r="B64" s="4">
        <v>4.4909999999999997</v>
      </c>
      <c r="C64" s="4">
        <v>0.15334</v>
      </c>
      <c r="D64" s="4">
        <v>1.5582599999999998</v>
      </c>
      <c r="E64" s="4">
        <v>0.23680000000000001</v>
      </c>
      <c r="F64" s="4">
        <v>0.68207999999999991</v>
      </c>
      <c r="G64" s="4">
        <v>1.245644</v>
      </c>
      <c r="H64" s="4">
        <v>4.1599999999999998E-2</v>
      </c>
      <c r="I64" s="6">
        <v>5.2500000000000008E-4</v>
      </c>
      <c r="J64" s="4">
        <v>1.6100000000000001E-3</v>
      </c>
      <c r="K64" s="4">
        <v>9.8783999999999997E-2</v>
      </c>
      <c r="L64" s="4">
        <v>2.82E-3</v>
      </c>
      <c r="M64" s="2">
        <v>8.59</v>
      </c>
      <c r="N64" s="2">
        <v>7</v>
      </c>
      <c r="O64" s="1">
        <v>395</v>
      </c>
      <c r="P64" s="1">
        <v>1</v>
      </c>
      <c r="Q64" s="1">
        <f t="shared" si="2"/>
        <v>0.65234305506271473</v>
      </c>
      <c r="R64" s="1">
        <f t="shared" si="3"/>
        <v>-0.81434454107978438</v>
      </c>
      <c r="S64" s="1">
        <f t="shared" si="4"/>
        <v>0.19263992262059559</v>
      </c>
      <c r="T64" s="1">
        <f t="shared" si="5"/>
        <v>-0.62561830194911783</v>
      </c>
      <c r="U64" s="1">
        <f t="shared" si="6"/>
        <v>-0.16616468469694309</v>
      </c>
      <c r="V64" s="1">
        <f t="shared" si="7"/>
        <v>9.5393940455781617E-2</v>
      </c>
      <c r="W64" s="1">
        <f t="shared" si="8"/>
        <v>-1.3809066693732572</v>
      </c>
      <c r="X64" s="1">
        <f t="shared" si="9"/>
        <v>-3.279840696594043</v>
      </c>
      <c r="Y64" s="1">
        <f t="shared" si="10"/>
        <v>-2.7931741239681505</v>
      </c>
      <c r="Z64" s="1">
        <f t="shared" si="11"/>
        <v>-1.0053133921979986</v>
      </c>
      <c r="AA64" s="1">
        <f t="shared" si="12"/>
        <v>-2.5497508916806391</v>
      </c>
    </row>
    <row r="65" spans="1:27" x14ac:dyDescent="0.2">
      <c r="A65" s="14">
        <v>64</v>
      </c>
      <c r="B65" s="4">
        <v>0.47975000000000007</v>
      </c>
      <c r="C65" s="4">
        <v>4.6329999999999996E-2</v>
      </c>
      <c r="D65" s="4">
        <v>0.31607999999999997</v>
      </c>
      <c r="E65" s="4">
        <v>3.9424000000000001E-2</v>
      </c>
      <c r="F65" s="4">
        <v>0.10265999999999999</v>
      </c>
      <c r="G65" s="4">
        <v>0.208616</v>
      </c>
      <c r="H65" s="4">
        <v>0.20799999999999999</v>
      </c>
      <c r="I65" s="6">
        <v>1.0500000000000002E-3</v>
      </c>
      <c r="J65" s="4">
        <v>1.61E-2</v>
      </c>
      <c r="K65" s="4">
        <v>0.8008559999999999</v>
      </c>
      <c r="L65" s="4">
        <v>0.15791999999999998</v>
      </c>
      <c r="M65" s="2">
        <v>20.239999999999998</v>
      </c>
      <c r="N65" s="2">
        <v>5.9</v>
      </c>
      <c r="O65" s="1">
        <v>104</v>
      </c>
      <c r="P65" s="1">
        <v>0</v>
      </c>
      <c r="Q65" s="1">
        <f t="shared" si="2"/>
        <v>-0.31898501659249079</v>
      </c>
      <c r="R65" s="1">
        <f t="shared" si="3"/>
        <v>-1.3341376997968448</v>
      </c>
      <c r="S65" s="1">
        <f t="shared" si="4"/>
        <v>-0.50020298332661017</v>
      </c>
      <c r="T65" s="1">
        <f t="shared" si="5"/>
        <v>-1.4042393138516873</v>
      </c>
      <c r="U65" s="1">
        <f t="shared" si="6"/>
        <v>-0.98859874007525617</v>
      </c>
      <c r="V65" s="1">
        <f t="shared" si="7"/>
        <v>-0.68065238600903422</v>
      </c>
      <c r="W65" s="1">
        <f t="shared" si="8"/>
        <v>-0.68193666503723849</v>
      </c>
      <c r="X65" s="1">
        <f t="shared" si="9"/>
        <v>-2.9788107009300617</v>
      </c>
      <c r="Y65" s="1">
        <f t="shared" si="10"/>
        <v>-1.7931741239681502</v>
      </c>
      <c r="Z65" s="1">
        <f t="shared" si="11"/>
        <v>-9.644556634709521E-2</v>
      </c>
      <c r="AA65" s="1">
        <f t="shared" si="12"/>
        <v>-0.8015628646744386</v>
      </c>
    </row>
    <row r="66" spans="1:27" x14ac:dyDescent="0.2">
      <c r="A66" s="14">
        <v>65</v>
      </c>
      <c r="B66" s="4">
        <v>6.8462500000000004</v>
      </c>
      <c r="C66" s="4">
        <v>0.43787999999999999</v>
      </c>
      <c r="D66" s="4">
        <v>0.68651999999999991</v>
      </c>
      <c r="E66" s="4">
        <v>8.5503999999999997E-2</v>
      </c>
      <c r="F66" s="4">
        <v>0.32059499999999996</v>
      </c>
      <c r="G66" s="4">
        <v>0.98540799999999995</v>
      </c>
      <c r="H66" s="4">
        <v>0.47839999999999999</v>
      </c>
      <c r="I66" s="6">
        <v>7.3500000000000008E-4</v>
      </c>
      <c r="J66" s="4">
        <v>3.8640000000000001E-2</v>
      </c>
      <c r="K66" s="4">
        <v>6.6443999999999989E-2</v>
      </c>
      <c r="L66" s="4">
        <v>0.18329999999999999</v>
      </c>
      <c r="M66" s="2">
        <v>6.09</v>
      </c>
      <c r="N66" s="2">
        <v>8.1</v>
      </c>
      <c r="O66" s="1">
        <v>472</v>
      </c>
      <c r="P66" s="1">
        <v>2</v>
      </c>
      <c r="Q66" s="1">
        <f t="shared" si="2"/>
        <v>0.8354527539368416</v>
      </c>
      <c r="R66" s="1">
        <f t="shared" si="3"/>
        <v>-0.35864489058772692</v>
      </c>
      <c r="S66" s="1">
        <f t="shared" si="4"/>
        <v>-0.16334680618670716</v>
      </c>
      <c r="T66" s="1">
        <f t="shared" si="5"/>
        <v>-1.0680135678765861</v>
      </c>
      <c r="U66" s="1">
        <f t="shared" si="6"/>
        <v>-0.49404325518631126</v>
      </c>
      <c r="V66" s="1">
        <f t="shared" si="7"/>
        <v>-6.3839162424046509E-3</v>
      </c>
      <c r="W66" s="1">
        <f t="shared" si="8"/>
        <v>-0.32020882901964559</v>
      </c>
      <c r="X66" s="1">
        <f t="shared" si="9"/>
        <v>-3.1337126609158052</v>
      </c>
      <c r="Y66" s="1">
        <f t="shared" si="10"/>
        <v>-1.4129628822565443</v>
      </c>
      <c r="Z66" s="1">
        <f t="shared" si="11"/>
        <v>-1.1775442304404418</v>
      </c>
      <c r="AA66" s="1">
        <f t="shared" si="12"/>
        <v>-0.73683753503778338</v>
      </c>
    </row>
    <row r="67" spans="1:27" x14ac:dyDescent="0.2">
      <c r="A67" s="14">
        <v>66</v>
      </c>
      <c r="B67" s="4">
        <v>4.3392499999999998</v>
      </c>
      <c r="C67" s="4">
        <v>0.86633000000000004</v>
      </c>
      <c r="D67" s="4">
        <v>0.78335999999999995</v>
      </c>
      <c r="E67" s="4">
        <v>0.26572800000000002</v>
      </c>
      <c r="F67" s="4">
        <v>1.5925349999999998</v>
      </c>
      <c r="G67" s="4">
        <v>1.1837</v>
      </c>
      <c r="H67" s="4">
        <v>5.1999999999999998E-2</v>
      </c>
      <c r="I67" s="6">
        <v>1.9950000000000002E-3</v>
      </c>
      <c r="J67" s="4">
        <v>4.8300000000000001E-3</v>
      </c>
      <c r="K67" s="4">
        <v>0.15287999999999999</v>
      </c>
      <c r="L67" s="4">
        <v>9.305999999999999E-2</v>
      </c>
      <c r="M67" s="2">
        <v>3.67</v>
      </c>
      <c r="N67" s="2">
        <v>7.7</v>
      </c>
      <c r="O67" s="1">
        <v>420</v>
      </c>
      <c r="P67" s="1">
        <v>7</v>
      </c>
      <c r="Q67" s="1">
        <f t="shared" ref="Q67:AA71" si="13">LOG10(B67)</f>
        <v>0.6374146721372218</v>
      </c>
      <c r="R67" s="1">
        <f t="shared" si="13"/>
        <v>-6.2316646227951113E-2</v>
      </c>
      <c r="S67" s="1">
        <f t="shared" si="13"/>
        <v>-0.10603860820657048</v>
      </c>
      <c r="T67" s="1">
        <f t="shared" si="13"/>
        <v>-0.57556268117571141</v>
      </c>
      <c r="U67" s="1">
        <f t="shared" si="13"/>
        <v>0.20208898583616836</v>
      </c>
      <c r="V67" s="1">
        <f t="shared" si="13"/>
        <v>7.324164761199857E-2</v>
      </c>
      <c r="W67" s="1">
        <f t="shared" si="13"/>
        <v>-1.2839966563652008</v>
      </c>
      <c r="X67" s="1">
        <f t="shared" si="13"/>
        <v>-2.7000570999772329</v>
      </c>
      <c r="Y67" s="1">
        <f t="shared" si="13"/>
        <v>-2.3160528692484879</v>
      </c>
      <c r="Z67" s="1">
        <f t="shared" si="13"/>
        <v>-0.81564932595304362</v>
      </c>
      <c r="AA67" s="1">
        <f t="shared" si="13"/>
        <v>-1.0312369518027515</v>
      </c>
    </row>
    <row r="68" spans="1:27" x14ac:dyDescent="0.2">
      <c r="A68" s="14">
        <v>67</v>
      </c>
      <c r="B68" s="4">
        <v>3.1597500000000003</v>
      </c>
      <c r="C68" s="4">
        <v>0.65927999999999998</v>
      </c>
      <c r="D68" s="4">
        <v>0.83897999999999995</v>
      </c>
      <c r="E68" s="4">
        <v>0.24217600000000003</v>
      </c>
      <c r="F68" s="4">
        <v>0.51982499999999998</v>
      </c>
      <c r="G68" s="4">
        <v>2.6041400000000001</v>
      </c>
      <c r="H68" s="4">
        <v>0.2288</v>
      </c>
      <c r="I68" s="6">
        <v>6.3000000000000003E-4</v>
      </c>
      <c r="J68" s="4">
        <v>1.6100000000000001E-3</v>
      </c>
      <c r="K68" s="4">
        <v>7.6439999999999994E-2</v>
      </c>
      <c r="L68" s="4">
        <v>6.4859999999999987E-2</v>
      </c>
      <c r="M68" s="2">
        <v>11.57</v>
      </c>
      <c r="N68" s="2">
        <v>3.8</v>
      </c>
      <c r="O68" s="1">
        <v>25</v>
      </c>
      <c r="P68" s="1">
        <v>1</v>
      </c>
      <c r="Q68" s="1">
        <f t="shared" si="13"/>
        <v>0.49965272251854786</v>
      </c>
      <c r="R68" s="1">
        <f t="shared" si="13"/>
        <v>-0.18093009886783207</v>
      </c>
      <c r="S68" s="1">
        <f t="shared" si="13"/>
        <v>-7.6248391964108334E-2</v>
      </c>
      <c r="T68" s="1">
        <f t="shared" si="13"/>
        <v>-0.6158688982863576</v>
      </c>
      <c r="U68" s="1">
        <f t="shared" si="13"/>
        <v>-0.28414283776120619</v>
      </c>
      <c r="V68" s="1">
        <f t="shared" si="13"/>
        <v>0.41566432843420481</v>
      </c>
      <c r="W68" s="1">
        <f t="shared" si="13"/>
        <v>-0.64054397987901335</v>
      </c>
      <c r="X68" s="1">
        <f t="shared" si="13"/>
        <v>-3.2006594505464183</v>
      </c>
      <c r="Y68" s="1">
        <f t="shared" si="13"/>
        <v>-2.7931741239681505</v>
      </c>
      <c r="Z68" s="1">
        <f t="shared" si="13"/>
        <v>-1.1166793216170248</v>
      </c>
      <c r="AA68" s="1">
        <f t="shared" si="13"/>
        <v>-1.188023055663046</v>
      </c>
    </row>
    <row r="69" spans="1:27" x14ac:dyDescent="0.2">
      <c r="A69" s="14">
        <v>68</v>
      </c>
      <c r="B69" s="4">
        <v>0.15024999999999999</v>
      </c>
      <c r="C69" s="4">
        <v>3.6080000000000001E-2</v>
      </c>
      <c r="D69" s="4">
        <v>0.84275999999999995</v>
      </c>
      <c r="E69" s="4">
        <v>8.1152000000000002E-2</v>
      </c>
      <c r="F69" s="4">
        <v>8.3084999999999992E-2</v>
      </c>
      <c r="G69" s="4">
        <v>0.70238800000000001</v>
      </c>
      <c r="H69" s="4">
        <v>0.26</v>
      </c>
      <c r="I69" s="6">
        <v>1.2600000000000001E-3</v>
      </c>
      <c r="J69" s="4">
        <v>1.2880000000000001E-2</v>
      </c>
      <c r="K69" s="4">
        <v>0.219912</v>
      </c>
      <c r="L69" s="4">
        <v>0.16638</v>
      </c>
      <c r="M69" s="2">
        <v>13.03</v>
      </c>
      <c r="N69" s="2">
        <v>6.5</v>
      </c>
      <c r="O69" s="1">
        <v>60</v>
      </c>
      <c r="P69" s="1">
        <v>3</v>
      </c>
      <c r="Q69" s="1">
        <f t="shared" si="13"/>
        <v>-0.82318551932522288</v>
      </c>
      <c r="R69" s="1">
        <f t="shared" si="13"/>
        <v>-1.4427334711300959</v>
      </c>
      <c r="S69" s="1">
        <f t="shared" si="13"/>
        <v>-7.4296085536088408E-2</v>
      </c>
      <c r="T69" s="1">
        <f t="shared" si="13"/>
        <v>-1.090700772470399</v>
      </c>
      <c r="U69" s="1">
        <f t="shared" si="13"/>
        <v>-1.0804773757976351</v>
      </c>
      <c r="V69" s="1">
        <f t="shared" si="13"/>
        <v>-0.15342291677493364</v>
      </c>
      <c r="W69" s="1">
        <f t="shared" si="13"/>
        <v>-0.58502665202918203</v>
      </c>
      <c r="X69" s="1">
        <f t="shared" si="13"/>
        <v>-2.8996294548824371</v>
      </c>
      <c r="Y69" s="1">
        <f t="shared" si="13"/>
        <v>-1.8900841369762067</v>
      </c>
      <c r="Z69" s="1">
        <f t="shared" si="13"/>
        <v>-0.65775107172338132</v>
      </c>
      <c r="AA69" s="1">
        <f t="shared" si="13"/>
        <v>-0.77889888003849472</v>
      </c>
    </row>
    <row r="70" spans="1:27" x14ac:dyDescent="0.2">
      <c r="A70" s="14">
        <v>69</v>
      </c>
      <c r="B70" s="4">
        <v>0.55400000000000005</v>
      </c>
      <c r="C70" s="4">
        <v>7.8719999999999998E-2</v>
      </c>
      <c r="D70" s="4">
        <v>0.36647999999999997</v>
      </c>
      <c r="E70" s="4">
        <v>3.6096000000000003E-2</v>
      </c>
      <c r="F70" s="4">
        <v>0.104835</v>
      </c>
      <c r="G70" s="4">
        <v>0.45532399999999995</v>
      </c>
      <c r="H70" s="4">
        <v>0.14560000000000001</v>
      </c>
      <c r="I70" s="6">
        <v>4.2000000000000002E-4</v>
      </c>
      <c r="J70" s="4">
        <v>1.6100000000000001E-3</v>
      </c>
      <c r="K70" s="4">
        <v>6.1740000000000003E-2</v>
      </c>
      <c r="L70" s="4">
        <v>1.6919999999999998E-2</v>
      </c>
      <c r="M70" s="2">
        <v>4.97</v>
      </c>
      <c r="N70" s="2">
        <v>6.6</v>
      </c>
      <c r="O70" s="1">
        <v>383</v>
      </c>
      <c r="P70" s="1">
        <v>2</v>
      </c>
      <c r="Q70" s="1">
        <f t="shared" si="13"/>
        <v>-0.25649023527157022</v>
      </c>
      <c r="R70" s="1">
        <f t="shared" si="13"/>
        <v>-1.1039149145767149</v>
      </c>
      <c r="S70" s="1">
        <f t="shared" si="13"/>
        <v>-0.43594972123197284</v>
      </c>
      <c r="T70" s="1">
        <f t="shared" si="13"/>
        <v>-1.4425409220327705</v>
      </c>
      <c r="U70" s="1">
        <f t="shared" si="13"/>
        <v>-0.97949370047049433</v>
      </c>
      <c r="V70" s="1">
        <f t="shared" si="13"/>
        <v>-0.34167945754847096</v>
      </c>
      <c r="W70" s="1">
        <f t="shared" si="13"/>
        <v>-0.83683862502298156</v>
      </c>
      <c r="X70" s="1">
        <f t="shared" si="13"/>
        <v>-3.3767507096020997</v>
      </c>
      <c r="Y70" s="1">
        <f t="shared" si="13"/>
        <v>-2.7931741239681505</v>
      </c>
      <c r="Z70" s="1">
        <f t="shared" si="13"/>
        <v>-1.2094333748539234</v>
      </c>
      <c r="AA70" s="1">
        <f t="shared" si="13"/>
        <v>-1.7715996412969954</v>
      </c>
    </row>
    <row r="71" spans="1:27" x14ac:dyDescent="0.2">
      <c r="A71" s="14">
        <v>70</v>
      </c>
      <c r="B71" s="4">
        <v>3.0940000000000003</v>
      </c>
      <c r="C71" s="4">
        <v>0.43624000000000002</v>
      </c>
      <c r="D71" s="4">
        <v>0.55169999999999997</v>
      </c>
      <c r="E71" s="4">
        <v>0.10880000000000001</v>
      </c>
      <c r="F71" s="4">
        <v>0.29405999999999999</v>
      </c>
      <c r="G71" s="4">
        <v>0.96333599999999997</v>
      </c>
      <c r="H71" s="4">
        <v>0.2392</v>
      </c>
      <c r="I71" s="6">
        <v>5.2500000000000008E-4</v>
      </c>
      <c r="J71" s="4">
        <v>1.6100000000000001E-3</v>
      </c>
      <c r="K71" s="4">
        <v>5.7035999999999996E-2</v>
      </c>
      <c r="L71" s="4">
        <v>0.10715999999999999</v>
      </c>
      <c r="M71" s="2">
        <v>1.26</v>
      </c>
      <c r="N71" s="2">
        <v>6.5</v>
      </c>
      <c r="O71" s="1">
        <v>78</v>
      </c>
      <c r="P71" s="1">
        <v>2</v>
      </c>
      <c r="Q71" s="1">
        <f t="shared" si="13"/>
        <v>0.49052030936334878</v>
      </c>
      <c r="R71" s="1">
        <f t="shared" si="13"/>
        <v>-0.36027451532123511</v>
      </c>
      <c r="S71" s="1">
        <f t="shared" si="13"/>
        <v>-0.25829701604226013</v>
      </c>
      <c r="T71" s="1">
        <f t="shared" si="13"/>
        <v>-0.96337110463783882</v>
      </c>
      <c r="U71" s="1">
        <f t="shared" si="13"/>
        <v>-0.53156404710372673</v>
      </c>
      <c r="V71" s="1">
        <f t="shared" si="13"/>
        <v>-1.6222209765520669E-2</v>
      </c>
      <c r="W71" s="1">
        <f t="shared" si="13"/>
        <v>-0.62123882468362679</v>
      </c>
      <c r="X71" s="1">
        <f t="shared" si="13"/>
        <v>-3.279840696594043</v>
      </c>
      <c r="Y71" s="1">
        <f t="shared" si="13"/>
        <v>-2.7931741239681505</v>
      </c>
      <c r="Z71" s="1">
        <f t="shared" si="13"/>
        <v>-1.2438509396576167</v>
      </c>
      <c r="AA71" s="1">
        <f t="shared" si="13"/>
        <v>-0.96996729506382873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Q26" sqref="Q26"/>
    </sheetView>
  </sheetViews>
  <sheetFormatPr defaultRowHeight="12.75" x14ac:dyDescent="0.2"/>
  <cols>
    <col min="6" max="6" width="1.7109375" customWidth="1"/>
  </cols>
  <sheetData>
    <row r="1" spans="1:11" x14ac:dyDescent="0.2">
      <c r="A1" t="s">
        <v>300</v>
      </c>
      <c r="G1" t="s">
        <v>300</v>
      </c>
    </row>
    <row r="2" spans="1:11" x14ac:dyDescent="0.2">
      <c r="A2" t="s">
        <v>301</v>
      </c>
      <c r="G2" t="s">
        <v>318</v>
      </c>
    </row>
    <row r="3" spans="1:11" x14ac:dyDescent="0.2">
      <c r="A3" t="s">
        <v>302</v>
      </c>
      <c r="B3" t="s">
        <v>303</v>
      </c>
      <c r="C3" t="s">
        <v>304</v>
      </c>
      <c r="D3" t="s">
        <v>305</v>
      </c>
      <c r="E3" t="s">
        <v>306</v>
      </c>
      <c r="G3" t="s">
        <v>302</v>
      </c>
      <c r="H3" t="s">
        <v>303</v>
      </c>
      <c r="I3" t="s">
        <v>304</v>
      </c>
      <c r="J3" t="s">
        <v>305</v>
      </c>
      <c r="K3" t="s">
        <v>306</v>
      </c>
    </row>
    <row r="4" spans="1:11" x14ac:dyDescent="0.2">
      <c r="A4" s="20" t="s">
        <v>307</v>
      </c>
      <c r="B4" s="20">
        <v>13.7</v>
      </c>
      <c r="C4" s="20">
        <v>10.8</v>
      </c>
      <c r="D4" s="20">
        <v>1E-3</v>
      </c>
      <c r="E4" s="20">
        <v>1.67E-3</v>
      </c>
      <c r="G4" s="20" t="s">
        <v>307</v>
      </c>
      <c r="H4" s="20">
        <v>13.7</v>
      </c>
      <c r="I4" s="20">
        <v>10.8</v>
      </c>
      <c r="J4" s="20">
        <v>1E-3</v>
      </c>
      <c r="K4" s="20">
        <v>3.7499999999999999E-3</v>
      </c>
    </row>
    <row r="5" spans="1:11" x14ac:dyDescent="0.2">
      <c r="A5" s="20" t="s">
        <v>308</v>
      </c>
      <c r="B5" s="20">
        <v>12.8</v>
      </c>
      <c r="C5" s="20">
        <v>10</v>
      </c>
      <c r="D5" s="20">
        <v>1E-3</v>
      </c>
      <c r="E5" s="20">
        <v>1.67E-3</v>
      </c>
      <c r="G5" s="20" t="s">
        <v>313</v>
      </c>
      <c r="H5" s="20">
        <v>2.2999999999999998</v>
      </c>
      <c r="I5" s="20">
        <v>1.8</v>
      </c>
      <c r="J5" s="20">
        <v>1E-3</v>
      </c>
      <c r="K5" s="20">
        <v>3.7499999999999999E-3</v>
      </c>
    </row>
    <row r="6" spans="1:11" x14ac:dyDescent="0.2">
      <c r="A6" s="20" t="s">
        <v>309</v>
      </c>
      <c r="B6" s="20">
        <v>9</v>
      </c>
      <c r="C6" s="20">
        <v>6.7</v>
      </c>
      <c r="D6" s="20">
        <v>1E-3</v>
      </c>
      <c r="E6" s="20">
        <v>1.67E-3</v>
      </c>
      <c r="G6" s="20" t="s">
        <v>309</v>
      </c>
      <c r="H6" s="20">
        <v>2.2000000000000002</v>
      </c>
      <c r="I6" s="20">
        <v>1.8</v>
      </c>
      <c r="J6" s="20">
        <v>1E-3</v>
      </c>
      <c r="K6" s="20">
        <v>3.7499999999999999E-3</v>
      </c>
    </row>
    <row r="7" spans="1:11" x14ac:dyDescent="0.2">
      <c r="A7" s="20" t="s">
        <v>10</v>
      </c>
      <c r="B7" s="20">
        <v>8.6999999999999993</v>
      </c>
      <c r="C7" s="20">
        <v>6.5</v>
      </c>
      <c r="D7" s="20">
        <v>1E-3</v>
      </c>
      <c r="E7" s="20">
        <v>1.67E-3</v>
      </c>
      <c r="G7" s="20" t="s">
        <v>311</v>
      </c>
      <c r="H7" s="20">
        <v>2.2000000000000002</v>
      </c>
      <c r="I7" s="20">
        <v>1.8</v>
      </c>
      <c r="J7" s="20">
        <v>1E-3</v>
      </c>
      <c r="K7" s="20">
        <v>3.7499999999999999E-3</v>
      </c>
    </row>
    <row r="8" spans="1:11" x14ac:dyDescent="0.2">
      <c r="A8" s="20" t="s">
        <v>298</v>
      </c>
      <c r="B8" s="20">
        <v>6.6</v>
      </c>
      <c r="C8" s="20">
        <v>4.8</v>
      </c>
      <c r="D8" s="20">
        <v>1E-3</v>
      </c>
      <c r="E8" s="20">
        <v>1.67E-3</v>
      </c>
      <c r="G8" s="20" t="s">
        <v>298</v>
      </c>
      <c r="H8" s="20">
        <v>1.9</v>
      </c>
      <c r="I8" s="20">
        <v>1.6</v>
      </c>
      <c r="J8" s="20">
        <v>3.0000000000000001E-3</v>
      </c>
      <c r="K8" s="20">
        <v>8.9999999999999993E-3</v>
      </c>
    </row>
    <row r="9" spans="1:11" x14ac:dyDescent="0.2">
      <c r="A9" s="20" t="s">
        <v>9</v>
      </c>
      <c r="B9" s="20">
        <v>6.4</v>
      </c>
      <c r="C9" s="20">
        <v>4.7</v>
      </c>
      <c r="D9" s="20">
        <v>1E-3</v>
      </c>
      <c r="E9" s="20">
        <v>1.67E-3</v>
      </c>
      <c r="G9" s="20" t="s">
        <v>310</v>
      </c>
      <c r="H9" s="20">
        <v>1.7</v>
      </c>
      <c r="I9" s="20">
        <v>1.4</v>
      </c>
      <c r="J9" s="20">
        <v>1.4999999999999999E-2</v>
      </c>
      <c r="K9" s="20">
        <v>3.7499999999999999E-2</v>
      </c>
    </row>
    <row r="10" spans="1:11" x14ac:dyDescent="0.2">
      <c r="A10" s="20" t="s">
        <v>310</v>
      </c>
      <c r="B10" s="20">
        <v>3.9</v>
      </c>
      <c r="C10" s="20">
        <v>2.8</v>
      </c>
      <c r="D10" s="20">
        <v>1E-3</v>
      </c>
      <c r="E10" s="20">
        <v>1.67E-3</v>
      </c>
      <c r="G10" s="21" t="s">
        <v>315</v>
      </c>
      <c r="H10" s="21">
        <v>1.6</v>
      </c>
      <c r="I10" s="21">
        <v>1.4</v>
      </c>
      <c r="J10" s="21">
        <v>3.5999999999999997E-2</v>
      </c>
      <c r="K10" s="21">
        <v>7.714E-2</v>
      </c>
    </row>
    <row r="11" spans="1:11" x14ac:dyDescent="0.2">
      <c r="A11" s="20" t="s">
        <v>311</v>
      </c>
      <c r="B11" s="20">
        <v>3.6</v>
      </c>
      <c r="C11" s="20">
        <v>2.5</v>
      </c>
      <c r="D11" s="20">
        <v>1E-3</v>
      </c>
      <c r="E11" s="20">
        <v>1.67E-3</v>
      </c>
      <c r="G11" s="19" t="s">
        <v>9</v>
      </c>
      <c r="H11" s="19">
        <v>1.5</v>
      </c>
      <c r="I11" s="19">
        <v>1.2</v>
      </c>
      <c r="J11" s="19">
        <v>0.104</v>
      </c>
      <c r="K11" s="19">
        <v>0.17333000000000001</v>
      </c>
    </row>
    <row r="12" spans="1:11" x14ac:dyDescent="0.2">
      <c r="A12" s="20" t="s">
        <v>312</v>
      </c>
      <c r="B12" s="20">
        <v>3.6</v>
      </c>
      <c r="C12" s="20">
        <v>2.5</v>
      </c>
      <c r="D12" s="20">
        <v>1E-3</v>
      </c>
      <c r="E12" s="20">
        <v>1.67E-3</v>
      </c>
      <c r="G12" s="19" t="s">
        <v>10</v>
      </c>
      <c r="H12" s="19">
        <v>1.5</v>
      </c>
      <c r="I12" s="19">
        <v>1.2</v>
      </c>
      <c r="J12" s="19">
        <v>7.0000000000000007E-2</v>
      </c>
      <c r="K12" s="19">
        <v>0.13125000000000001</v>
      </c>
    </row>
    <row r="13" spans="1:11" x14ac:dyDescent="0.2">
      <c r="A13" s="20" t="s">
        <v>313</v>
      </c>
      <c r="B13" s="20">
        <v>3.6</v>
      </c>
      <c r="C13" s="20">
        <v>2.5</v>
      </c>
      <c r="D13" s="20">
        <v>3.0000000000000001E-3</v>
      </c>
      <c r="E13" s="20">
        <v>4.4999999999999997E-3</v>
      </c>
      <c r="G13" s="19" t="s">
        <v>314</v>
      </c>
      <c r="H13" s="19">
        <v>1.3</v>
      </c>
      <c r="I13" s="19">
        <v>1.1000000000000001</v>
      </c>
      <c r="J13" s="19">
        <v>0.30299999999999999</v>
      </c>
      <c r="K13" s="19">
        <v>0.43364000000000003</v>
      </c>
    </row>
    <row r="14" spans="1:11" x14ac:dyDescent="0.2">
      <c r="A14" s="21" t="s">
        <v>314</v>
      </c>
      <c r="B14" s="21">
        <v>2.2000000000000002</v>
      </c>
      <c r="C14" s="21">
        <v>1.5</v>
      </c>
      <c r="D14" s="21">
        <v>0.05</v>
      </c>
      <c r="E14" s="21">
        <v>6.1150000000000003E-2</v>
      </c>
      <c r="G14" s="19" t="s">
        <v>308</v>
      </c>
      <c r="H14" s="19">
        <v>1.3</v>
      </c>
      <c r="I14" s="19">
        <v>1.1000000000000001</v>
      </c>
      <c r="J14" s="19">
        <v>0.318</v>
      </c>
      <c r="K14" s="19">
        <v>0.43364000000000003</v>
      </c>
    </row>
    <row r="15" spans="1:11" x14ac:dyDescent="0.2">
      <c r="A15" s="20" t="s">
        <v>315</v>
      </c>
      <c r="B15" s="20">
        <v>2.2000000000000002</v>
      </c>
      <c r="C15" s="20">
        <v>1.5</v>
      </c>
      <c r="D15" s="20">
        <v>2.3E-2</v>
      </c>
      <c r="E15" s="20">
        <v>3.1359999999999999E-2</v>
      </c>
      <c r="G15" s="19" t="s">
        <v>312</v>
      </c>
      <c r="H15" s="19">
        <v>1.2</v>
      </c>
      <c r="I15" s="19">
        <v>1</v>
      </c>
      <c r="J15" s="19">
        <v>0.48899999999999999</v>
      </c>
      <c r="K15" s="19">
        <v>0.61124999999999996</v>
      </c>
    </row>
    <row r="16" spans="1:11" x14ac:dyDescent="0.2">
      <c r="A16" s="21" t="s">
        <v>11</v>
      </c>
      <c r="B16" s="21">
        <v>2.1</v>
      </c>
      <c r="C16" s="21">
        <v>1.5</v>
      </c>
      <c r="D16" s="21">
        <v>5.2999999999999999E-2</v>
      </c>
      <c r="E16" s="21">
        <v>6.1150000000000003E-2</v>
      </c>
      <c r="G16" s="19" t="s">
        <v>316</v>
      </c>
      <c r="H16" s="19">
        <v>1.1000000000000001</v>
      </c>
      <c r="I16" s="19">
        <v>0.9</v>
      </c>
      <c r="J16" s="19">
        <v>0.69699999999999995</v>
      </c>
      <c r="K16" s="19">
        <v>0.74892999999999998</v>
      </c>
    </row>
    <row r="17" spans="1:11" x14ac:dyDescent="0.2">
      <c r="A17" s="22" t="s">
        <v>316</v>
      </c>
      <c r="B17" s="22">
        <v>1.5</v>
      </c>
      <c r="C17" s="22">
        <v>1</v>
      </c>
      <c r="D17" s="22">
        <v>0.33600000000000002</v>
      </c>
      <c r="E17" s="22">
        <v>0.36</v>
      </c>
      <c r="G17" s="19" t="s">
        <v>11</v>
      </c>
      <c r="H17" s="19">
        <v>1.1000000000000001</v>
      </c>
      <c r="I17" s="19">
        <v>0.9</v>
      </c>
      <c r="J17" s="19">
        <v>0.69899999999999995</v>
      </c>
      <c r="K17" s="19">
        <v>0.74892999999999998</v>
      </c>
    </row>
    <row r="18" spans="1:11" x14ac:dyDescent="0.2">
      <c r="A18" s="22" t="s">
        <v>317</v>
      </c>
      <c r="B18" s="22">
        <v>1.2</v>
      </c>
      <c r="C18" s="22">
        <v>0.9</v>
      </c>
      <c r="D18" s="22">
        <v>0.70499999999999996</v>
      </c>
      <c r="E18" s="22">
        <v>0.70499999999999996</v>
      </c>
      <c r="G18" s="19" t="s">
        <v>317</v>
      </c>
      <c r="H18" s="19">
        <v>1</v>
      </c>
      <c r="I18" s="19">
        <v>0.9</v>
      </c>
      <c r="J18" s="19">
        <v>0.78600000000000003</v>
      </c>
      <c r="K18" s="19">
        <v>0.78600000000000003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Informatii</vt:lpstr>
      <vt:lpstr>Species</vt:lpstr>
      <vt:lpstr>Tracheophyta</vt:lpstr>
      <vt:lpstr>Bryophyta</vt:lpstr>
      <vt:lpstr>EnvVar</vt:lpstr>
      <vt:lpstr>FWS EV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Smilauer</dc:creator>
  <cp:lastModifiedBy>Ioan Sirbu</cp:lastModifiedBy>
  <dcterms:created xsi:type="dcterms:W3CDTF">2002-03-17T10:31:34Z</dcterms:created>
  <dcterms:modified xsi:type="dcterms:W3CDTF">2020-05-12T11:39:09Z</dcterms:modified>
</cp:coreProperties>
</file>